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стр.1_Тит.лист" sheetId="1" r:id="rId1"/>
    <sheet name="стр.2_5_разд.I_II" sheetId="2" r:id="rId2"/>
    <sheet name="стр.6_разд.III_IV" sheetId="3" r:id="rId3"/>
    <sheet name="стр.7_8_разд.V_VI" sheetId="4" r:id="rId4"/>
    <sheet name="стр.9_разд.VII_VIII (3)" sheetId="5" r:id="rId5"/>
  </sheets>
  <definedNames>
    <definedName name="_xlnm.Print_Area" localSheetId="0">'стр.1_Тит.лист'!$A$1:$DD$44</definedName>
    <definedName name="_xlnm.Print_Area" localSheetId="1">'стр.2_5_разд.I_II'!$A$1:$DD$120</definedName>
    <definedName name="_xlnm.Print_Area" localSheetId="2">'стр.6_разд.III_IV'!$A$1:$DD$75</definedName>
    <definedName name="_xlnm.Print_Area" localSheetId="3">'стр.7_8_разд.V_VI'!$A$1:$DD$45</definedName>
  </definedNames>
  <calcPr fullCalcOnLoad="1"/>
</workbook>
</file>

<file path=xl/sharedStrings.xml><?xml version="1.0" encoding="utf-8"?>
<sst xmlns="http://schemas.openxmlformats.org/spreadsheetml/2006/main" count="693" uniqueCount="364">
  <si>
    <t>ПРЕДЛОЖЕНИЕ О ПРИОБРЕТЕНИИ ЦЕННЫХ БУМАГ</t>
  </si>
  <si>
    <t>ОТКРЫТОГО АКЦИОНЕРНОГО ОБЩЕСТВА</t>
  </si>
  <si>
    <t>(указывается наименование (фамилия, имя, отчество) лица, направляющего добровольное (обязательное) предложение)</t>
  </si>
  <si>
    <t>(указывается полное фирменное наименование открытого акционерного общества, в отношении ценных бумаг которого направляется добровольное (обязательное) предложение)</t>
  </si>
  <si>
    <t>Вид, категория (тип), серия ценных бумаг, в отношении которых направляется добровольное (обязательное) предложение об их приобретении</t>
  </si>
  <si>
    <t>Количество ценных бумаг данного вида, категории (типа), серии, в отношении которых направляется добровольное (обязательное) предложение об их приобретении, штук</t>
  </si>
  <si>
    <t>(указываются место нахождения (место жительства) лица, направляющего добровольное (обязательное) предложение)</t>
  </si>
  <si>
    <t>Контактная информация для связи с лицом, направляющим добровольное</t>
  </si>
  <si>
    <t>(обязательное) предложение</t>
  </si>
  <si>
    <t>Телефон:</t>
  </si>
  <si>
    <t>(указываются контактные телефоны лица, направляющего добровольное (обязательное) предложение, с указанием междугороднего кода)</t>
  </si>
  <si>
    <t>Факс:</t>
  </si>
  <si>
    <t>(указывается номер факса лица, направляющего добровольное (обязательное) предложение, с указанием междугороднего кода)</t>
  </si>
  <si>
    <t>Адрес электронной почты:</t>
  </si>
  <si>
    <t>(указывается адрес электронной почты лица, направляющего добровольное (обязательное) предложение)</t>
  </si>
  <si>
    <t>(подпись)</t>
  </si>
  <si>
    <t>(наименование должности руководителя или иного лица, подписывающего</t>
  </si>
  <si>
    <t>добровольное (обязательное) предложение от имени лица, направляющего</t>
  </si>
  <si>
    <t>такое предложение, название и реквизиты документа, на основании которого</t>
  </si>
  <si>
    <t>предложение от имени направляющего его лица)</t>
  </si>
  <si>
    <t>иному лицу предоставлено право подписывать добровольное (обязательное)</t>
  </si>
  <si>
    <t>М.П.</t>
  </si>
  <si>
    <t>(для юридических лиц)</t>
  </si>
  <si>
    <t>"</t>
  </si>
  <si>
    <t>г.</t>
  </si>
  <si>
    <t>Б) Содержание добровольного (обязательного) предложения о приобретении эмиссионных ценных бумаг открытого акционерного общества</t>
  </si>
  <si>
    <t>I. Сведения об открытом акционерном обществе, в отношении эмиссионных ценных бумаг которого направляется добровольное (обязательное) предложение</t>
  </si>
  <si>
    <t>1.1</t>
  </si>
  <si>
    <t>Полное фирменное наименование</t>
  </si>
  <si>
    <t>1.2</t>
  </si>
  <si>
    <t>Сокращенное фирменное наименование (если имеется)</t>
  </si>
  <si>
    <t>1.3</t>
  </si>
  <si>
    <t>Место нахождения</t>
  </si>
  <si>
    <t>1.4</t>
  </si>
  <si>
    <t>ОГРН</t>
  </si>
  <si>
    <t>1.5</t>
  </si>
  <si>
    <t>ИНН</t>
  </si>
  <si>
    <t>1.6</t>
  </si>
  <si>
    <t>Код эмитента, присвоенный регистрирующим органом</t>
  </si>
  <si>
    <t>II. Сведения о лице, направляющем добровольное (обязательное) предложение о приобретении эмиссионных ценных бумаг открытого акционерного общества</t>
  </si>
  <si>
    <t>2.1</t>
  </si>
  <si>
    <t>Физическое лицо</t>
  </si>
  <si>
    <t>2.2</t>
  </si>
  <si>
    <t>Юридическое лицо</t>
  </si>
  <si>
    <t>2.3</t>
  </si>
  <si>
    <t>Резидент</t>
  </si>
  <si>
    <t>2.4</t>
  </si>
  <si>
    <t>Нерезидент</t>
  </si>
  <si>
    <t>Для физического лица:</t>
  </si>
  <si>
    <t>2.5</t>
  </si>
  <si>
    <t>Фамилия, имя, отчество</t>
  </si>
  <si>
    <t>2.6</t>
  </si>
  <si>
    <t>Место жительства</t>
  </si>
  <si>
    <t>Для юридического лица:</t>
  </si>
  <si>
    <t>2.7</t>
  </si>
  <si>
    <t>2.8</t>
  </si>
  <si>
    <t>2.9</t>
  </si>
  <si>
    <t>2.10</t>
  </si>
  <si>
    <t>2.11</t>
  </si>
  <si>
    <t>2.12</t>
  </si>
  <si>
    <t>Код эмитента, присвоенный регистрирующим органом (если имеется)</t>
  </si>
  <si>
    <t>2.13</t>
  </si>
  <si>
    <t>Сведения о количестве акций открытого акционерного общества, принадлежащих лицу, направляющему добровольное (обязательное) предложение</t>
  </si>
  <si>
    <t>Количество акций открытого акционерного общества, принадлежащих данному лицу</t>
  </si>
  <si>
    <t>2.14</t>
  </si>
  <si>
    <t>2.13.1</t>
  </si>
  <si>
    <t>/</t>
  </si>
  <si>
    <t>Дата "</t>
  </si>
  <si>
    <t>2.13.2</t>
  </si>
  <si>
    <t>а) типа</t>
  </si>
  <si>
    <t>б) типа</t>
  </si>
  <si>
    <t>в) типа</t>
  </si>
  <si>
    <r>
      <t>_______</t>
    </r>
    <r>
      <rPr>
        <vertAlign val="superscript"/>
        <sz val="9"/>
        <rFont val="Times New Roman"/>
        <family val="1"/>
      </rPr>
      <t>1</t>
    </r>
    <r>
      <rPr>
        <sz val="9"/>
        <color indexed="9"/>
        <rFont val="Times New Roman"/>
        <family val="1"/>
      </rPr>
      <t>_</t>
    </r>
    <r>
      <rPr>
        <sz val="9"/>
        <rFont val="Times New Roman"/>
        <family val="1"/>
      </rPr>
      <t>Указывается в процентах от общего количества размещенных (находящихся в обращении) обыкновенных акций с точностью не менее двух знаков после запятой.</t>
    </r>
  </si>
  <si>
    <r>
      <t>_______</t>
    </r>
    <r>
      <rPr>
        <vertAlign val="superscript"/>
        <sz val="9"/>
        <rFont val="Times New Roman"/>
        <family val="1"/>
      </rPr>
      <t>2</t>
    </r>
    <r>
      <rPr>
        <sz val="9"/>
        <color indexed="9"/>
        <rFont val="Times New Roman"/>
        <family val="1"/>
      </rPr>
      <t>_</t>
    </r>
    <r>
      <rPr>
        <sz val="9"/>
        <rFont val="Times New Roman"/>
        <family val="1"/>
      </rPr>
      <t>Указывается в процентах от общего количества размещенных (находящихся в обращении) привилегированных акций с точностью не менее двух знаков после запятой.</t>
    </r>
  </si>
  <si>
    <t>Сведения о лицах, которые самостоятельно или совместно со своими аффилированными лицами имеют 20 и более процентов голосов в высшем органе управления юридического лица, направляющего добровольное (обязательное) предложение</t>
  </si>
  <si>
    <t>2.15</t>
  </si>
  <si>
    <t>Для физических лиц:</t>
  </si>
  <si>
    <t>Сведения о физических лицах, которые самостоятельно или совместно со своими аффилированными лицами имеют 20 и более процентов голосов в высшем органе управления данного юридического лица</t>
  </si>
  <si>
    <t>Доля, которую лицо самостоятельно или совместно со своими аффилированными лицами имеет в высшем органе управления данного юридического лица, %</t>
  </si>
  <si>
    <t>2.15.1.1</t>
  </si>
  <si>
    <t>2.15.1.3</t>
  </si>
  <si>
    <t>2.15.1.2</t>
  </si>
  <si>
    <t>2.15.2.1</t>
  </si>
  <si>
    <t>2.15.2.2</t>
  </si>
  <si>
    <t>2.15.2.3</t>
  </si>
  <si>
    <t>2.16</t>
  </si>
  <si>
    <t>Для юридических лиц:</t>
  </si>
  <si>
    <t>Сведения о юридических лицах, которые самостоятельно или совместно со своими аффилированными лицами имеют 20 и более процентов голосов в высшем органе управления данного юридического лица</t>
  </si>
  <si>
    <t>2.16.1.1</t>
  </si>
  <si>
    <t>2.16.1.6</t>
  </si>
  <si>
    <t>2.16.1.2</t>
  </si>
  <si>
    <t>Сокращенное наименование</t>
  </si>
  <si>
    <t>2.16.1.3</t>
  </si>
  <si>
    <t>2.16.1.4</t>
  </si>
  <si>
    <t>2.16.1.5</t>
  </si>
  <si>
    <t>2.16.2.1</t>
  </si>
  <si>
    <t>2.16.2.2</t>
  </si>
  <si>
    <t>2.16.2.3</t>
  </si>
  <si>
    <t>2.16.2.4</t>
  </si>
  <si>
    <t>2.16.2.5</t>
  </si>
  <si>
    <t>2.17</t>
  </si>
  <si>
    <t>2.18</t>
  </si>
  <si>
    <t>Сведения о физических лицах, которые имеют 10 и более процентов голосов в высшем органе управления данного юридического лица и зарегистрированы в оффшорных зонах</t>
  </si>
  <si>
    <t>Доля, которую лицо имеет в высшем органе управления данного юридического лица, %</t>
  </si>
  <si>
    <t>2.18.1.1</t>
  </si>
  <si>
    <t>2.18.1.3</t>
  </si>
  <si>
    <t>2.18.1.2</t>
  </si>
  <si>
    <t>2.18.2.1</t>
  </si>
  <si>
    <t>2.18.2.3</t>
  </si>
  <si>
    <t>2.18.2.2</t>
  </si>
  <si>
    <t>2.19</t>
  </si>
  <si>
    <t>Сведения о юридическом лице, которое имеет 10 и более процентов голосов в высшем органе управления данного юридического лица и зарегистрировано в оффшорной зоне</t>
  </si>
  <si>
    <t>2.19.1.1</t>
  </si>
  <si>
    <t>2.19.1.4</t>
  </si>
  <si>
    <t>2.19.1.2</t>
  </si>
  <si>
    <t>2.19.1.3</t>
  </si>
  <si>
    <t>Сведения о лицах, в интересах которых осуществляется владение акциями (долями) юридического лица, зарегистрированного в оффшорной зоне (бенефициарах)</t>
  </si>
  <si>
    <t>Доля, которую бенефициар имеет в высшем органе управления юридического лица, зарегистрированного в оффшорной зоне, %</t>
  </si>
  <si>
    <t>Для бенефициаров - физических лиц</t>
  </si>
  <si>
    <t>2.19.1.5</t>
  </si>
  <si>
    <t>2.19.1.6</t>
  </si>
  <si>
    <t>2.19.1.7</t>
  </si>
  <si>
    <t>2.19.1.8</t>
  </si>
  <si>
    <t>2.19.1.9</t>
  </si>
  <si>
    <t>2.19.1.10</t>
  </si>
  <si>
    <t>Для бенефициаров - юридических лиц</t>
  </si>
  <si>
    <t>2.19.1.11</t>
  </si>
  <si>
    <t>2.19.1.12</t>
  </si>
  <si>
    <t>2.19.1.13</t>
  </si>
  <si>
    <t>2.19.1.14</t>
  </si>
  <si>
    <t>2.19.1.15</t>
  </si>
  <si>
    <t>2.19.1.16</t>
  </si>
  <si>
    <t>2.19.1.17</t>
  </si>
  <si>
    <t>2.19.1.18</t>
  </si>
  <si>
    <t>2.19.1.19</t>
  </si>
  <si>
    <t>2.19.1.20</t>
  </si>
  <si>
    <t>2.19.1.21</t>
  </si>
  <si>
    <t>2.19.1.22</t>
  </si>
  <si>
    <t>2.20</t>
  </si>
  <si>
    <t>Лицо, направляющее добровольное (обязательное) предложение, действует в интересах третьих лиц, но от своего имени</t>
  </si>
  <si>
    <t>2.21</t>
  </si>
  <si>
    <t>Сведения о третьих лицах, в интересах которых действует лицо, направляющее добровольное (обязательное) предложение</t>
  </si>
  <si>
    <t>2.22</t>
  </si>
  <si>
    <t>2.22.1.1</t>
  </si>
  <si>
    <t>2.22.1.2</t>
  </si>
  <si>
    <t>2.22.1.3</t>
  </si>
  <si>
    <t>Реквизиты и наименование документа (договора, доверенности), на основании которого лицо, направляющее добровольное (обязательное) предложение, действует в интересах данного лица</t>
  </si>
  <si>
    <t>2.22.2.1</t>
  </si>
  <si>
    <t>2.22.2.2</t>
  </si>
  <si>
    <t>2.22.2.3</t>
  </si>
  <si>
    <t>2.23</t>
  </si>
  <si>
    <t>2.23.1.2</t>
  </si>
  <si>
    <t>2.23.1.3</t>
  </si>
  <si>
    <t>2.23.1.4</t>
  </si>
  <si>
    <t>2.23.1.5</t>
  </si>
  <si>
    <t>2.23.1.6</t>
  </si>
  <si>
    <t>2.23.2.1</t>
  </si>
  <si>
    <t>2.23.2.2</t>
  </si>
  <si>
    <t>2.23.2.3</t>
  </si>
  <si>
    <t>2.23.2.4</t>
  </si>
  <si>
    <t>2.23.2.5</t>
  </si>
  <si>
    <t>2.23.2.6</t>
  </si>
  <si>
    <t>III. Сведения об акционерах, являющихся аффилированными лицами лица, направляющего добровольное (обязательное) предложение о приобретении эмиссионных ценных бумаг открытого акционерного общества</t>
  </si>
  <si>
    <t>3.1</t>
  </si>
  <si>
    <t>3.1.1.1</t>
  </si>
  <si>
    <t>3.1.1.2</t>
  </si>
  <si>
    <t>3.1.1.3</t>
  </si>
  <si>
    <t>Основание аффилированности</t>
  </si>
  <si>
    <t>Количество акций открытого акционерного общества, принадлежащих данному аффилированному лицу</t>
  </si>
  <si>
    <t>3.1.1.4</t>
  </si>
  <si>
    <t>3.1.1.5</t>
  </si>
  <si>
    <t>3.2</t>
  </si>
  <si>
    <t>3.2.1.1</t>
  </si>
  <si>
    <t>3.2.1.2</t>
  </si>
  <si>
    <t>3.2.1.3</t>
  </si>
  <si>
    <t>3.2.1.4</t>
  </si>
  <si>
    <t>3.2.1.5</t>
  </si>
  <si>
    <t>3.2.1.6</t>
  </si>
  <si>
    <t>3.2.1.7</t>
  </si>
  <si>
    <t>3.2.1.8</t>
  </si>
  <si>
    <t>Количество акций открытого акционерного общества, принадлежащих указанным лицам</t>
  </si>
  <si>
    <t>4.1</t>
  </si>
  <si>
    <t>4.2</t>
  </si>
  <si>
    <t>4.3</t>
  </si>
  <si>
    <t>5.1</t>
  </si>
  <si>
    <t>5.2</t>
  </si>
  <si>
    <t>Вид, категория (тип), серия приобретаемых ценных бумаг</t>
  </si>
  <si>
    <t>5.1.1</t>
  </si>
  <si>
    <t>5.2.1</t>
  </si>
  <si>
    <t>5.1.2</t>
  </si>
  <si>
    <t>5.2.2</t>
  </si>
  <si>
    <r>
      <t>_______</t>
    </r>
    <r>
      <rPr>
        <vertAlign val="superscript"/>
        <sz val="9"/>
        <rFont val="Times New Roman"/>
        <family val="1"/>
      </rPr>
      <t>4</t>
    </r>
    <r>
      <rPr>
        <sz val="9"/>
        <color indexed="9"/>
        <rFont val="Times New Roman"/>
        <family val="1"/>
      </rPr>
      <t>_</t>
    </r>
    <r>
      <rPr>
        <sz val="9"/>
        <rFont val="Times New Roman"/>
        <family val="1"/>
      </rPr>
      <t>Указывается в процентах от общего количества размещенных (находящихся в обращении) ценных бумаг данного вида, категории (типа), серии, с точностью не менее двух знаков после запятой.</t>
    </r>
  </si>
  <si>
    <t>6.1</t>
  </si>
  <si>
    <t>Условия приобретения эмиссионных ценных бумаг данного вида, категории (типа), серии</t>
  </si>
  <si>
    <t>6.1.1</t>
  </si>
  <si>
    <t>6.1.2</t>
  </si>
  <si>
    <t>6.1.3</t>
  </si>
  <si>
    <t>Оплата приобретаемых ценных бумаг денежными средствами</t>
  </si>
  <si>
    <t>6.1.4</t>
  </si>
  <si>
    <t>Срок и порядок оплаты приобретаемых ценных бумаг денежными средствами</t>
  </si>
  <si>
    <t>6.1.5</t>
  </si>
  <si>
    <t>Оплата приобретаемых ценных бумаг иными ценными бумагами (указать какими)</t>
  </si>
  <si>
    <t>6.1.6</t>
  </si>
  <si>
    <t>Срок и порядок оплаты приобретаемых ценных бумаг иными ценными бумагами</t>
  </si>
  <si>
    <t>6.1.7</t>
  </si>
  <si>
    <t>Указание на то, что выбор формы оплаты осуществляется владельцем приобретаемых ценных бумаг</t>
  </si>
  <si>
    <t>6.1.8</t>
  </si>
  <si>
    <t>6.2</t>
  </si>
  <si>
    <t>6.2.1</t>
  </si>
  <si>
    <t>6.2.2</t>
  </si>
  <si>
    <t>6.2.3</t>
  </si>
  <si>
    <t>6.2.4</t>
  </si>
  <si>
    <t>6.2.5</t>
  </si>
  <si>
    <t>6.2.6</t>
  </si>
  <si>
    <t>6.2.7</t>
  </si>
  <si>
    <t>6.2.8</t>
  </si>
  <si>
    <t>6.3</t>
  </si>
  <si>
    <t>Иные условия приобретения эмиссионных ценных бумаг</t>
  </si>
  <si>
    <t>6.3.1</t>
  </si>
  <si>
    <t>6.3.2</t>
  </si>
  <si>
    <t>Почтовый адрес, по которому должны направляться заявления о продаже приобретаемых ценных бумаг</t>
  </si>
  <si>
    <t>6.3.3</t>
  </si>
  <si>
    <t>Адрес, по которому заявления о продаже ценных бумаг могут представляться лично</t>
  </si>
  <si>
    <t>6.3.4</t>
  </si>
  <si>
    <t>6.3.5</t>
  </si>
  <si>
    <t>6.3.6</t>
  </si>
  <si>
    <t>Планы лица, направляющего добровольное (обязательное) предложение, в отношении открытого акционерного общества, ценные бумаги которого приобретаются, в том числе планы в отношении работников указанного открытого акционерного общества</t>
  </si>
  <si>
    <t>7.1</t>
  </si>
  <si>
    <t>Сведения о гаранте</t>
  </si>
  <si>
    <t>7.1.1</t>
  </si>
  <si>
    <t>7.1.2</t>
  </si>
  <si>
    <t>7.1.3</t>
  </si>
  <si>
    <t>7.1.4</t>
  </si>
  <si>
    <t>7.1.5</t>
  </si>
  <si>
    <t>7.2</t>
  </si>
  <si>
    <t>Сведения об условиях банковской гарантии</t>
  </si>
  <si>
    <t>7.2.1</t>
  </si>
  <si>
    <t>7.2.2</t>
  </si>
  <si>
    <t>Условие о безотзывности банковской гарантии</t>
  </si>
  <si>
    <t>7.2.3</t>
  </si>
  <si>
    <t>VIII. Иные дополнительные сведения, указываемые в добровольном предложении</t>
  </si>
  <si>
    <t>8.1</t>
  </si>
  <si>
    <t>8.2</t>
  </si>
  <si>
    <t>Сведения о лицах, которые имеют 10 и более процентов голосов в высшем органе управления юридического лица, направляющего добровольное (обязательное) предложение, и зарегистрированы в государствах и на территориях, предоставляющих льготный налоговый режим и/или не предусматривающих раскрытие и предоставление информации при проведении финансовых операций (оффшорных зонах)</t>
  </si>
  <si>
    <t>(Ф.И.О.)</t>
  </si>
  <si>
    <t>2.16.2.7</t>
  </si>
  <si>
    <t>2.23.1.1</t>
  </si>
  <si>
    <r>
      <t>_______</t>
    </r>
    <r>
      <rPr>
        <vertAlign val="superscript"/>
        <sz val="9"/>
        <rFont val="Times New Roman"/>
        <family val="1"/>
      </rPr>
      <t>3</t>
    </r>
    <r>
      <rPr>
        <sz val="9"/>
        <color indexed="9"/>
        <rFont val="Times New Roman"/>
        <family val="1"/>
      </rPr>
      <t>_</t>
    </r>
    <r>
      <rPr>
        <sz val="9"/>
        <rFont val="Times New Roman"/>
        <family val="1"/>
      </rPr>
      <t>Указывается в процентах от общего количества размещенных (находящихся в обращении) акций, указанных в пункте 1 статьи 84.1 Федерального закона "Об акционерных обществах", с точностью не менее двух знаков после запятой.</t>
    </r>
  </si>
  <si>
    <t>Обоснование предлагаемой цены приобретения ценных бумаг, в том числе сведения о соответствии предлагаемой цены приобретаемых ценных бумаг требованиям пункта 4 статьи 84.2 Федерального закона "Об акционерных обществах"</t>
  </si>
  <si>
    <t>1.7</t>
  </si>
  <si>
    <t>Адрес для направления почтовой корреспонденции</t>
  </si>
  <si>
    <r>
      <t xml:space="preserve">Обыкновенных акций, штук/% </t>
    </r>
    <r>
      <rPr>
        <vertAlign val="superscript"/>
        <sz val="10.5"/>
        <rFont val="Times New Roman"/>
        <family val="1"/>
      </rPr>
      <t>1</t>
    </r>
  </si>
  <si>
    <r>
      <t xml:space="preserve">Привилегированных акций, всего, штук/
% </t>
    </r>
    <r>
      <rPr>
        <vertAlign val="superscript"/>
        <sz val="10.5"/>
        <rFont val="Times New Roman"/>
        <family val="1"/>
      </rPr>
      <t>2</t>
    </r>
    <r>
      <rPr>
        <sz val="10.5"/>
        <rFont val="Times New Roman"/>
        <family val="1"/>
      </rPr>
      <t>, в том числе:</t>
    </r>
  </si>
  <si>
    <r>
      <t xml:space="preserve">, штук/% </t>
    </r>
    <r>
      <rPr>
        <vertAlign val="superscript"/>
        <sz val="10.5"/>
        <rFont val="Times New Roman"/>
        <family val="1"/>
      </rPr>
      <t>2</t>
    </r>
  </si>
  <si>
    <r>
      <t xml:space="preserve">Количество акций открытого акционерного общества, указанных в пункте 1 статьи 84.1 Федерального закона "Об акционерных обществах", принадлежащих лицу, направляющему добровольное (обязательное) предложение, и его аффилированным лицам, штук/% </t>
    </r>
    <r>
      <rPr>
        <b/>
        <vertAlign val="superscript"/>
        <sz val="10.5"/>
        <rFont val="Times New Roman"/>
        <family val="1"/>
      </rPr>
      <t>3</t>
    </r>
  </si>
  <si>
    <t>Место нахождения (место жительства) лица, направляющего добровольное (обязательное) предложение</t>
  </si>
  <si>
    <t>IV. Сведения о суммарном количестве акций открытого акционерного общества, 
принадлежащих лицу, направляющему добровольное (обязательное) предложение, 
и его аффилированным лицам</t>
  </si>
  <si>
    <r>
      <t xml:space="preserve">Количество приобретаемых ценных бумаг данного вида, категории (типа), серии, штук/% </t>
    </r>
    <r>
      <rPr>
        <vertAlign val="superscript"/>
        <sz val="10.5"/>
        <rFont val="Times New Roman"/>
        <family val="1"/>
      </rPr>
      <t>4</t>
    </r>
  </si>
  <si>
    <r>
      <t xml:space="preserve">Минимальное количество ценных бумаг, в отношении которых лицу, направившему добровольное предложение, должны быть поданы заявления о продаже, штук/% </t>
    </r>
    <r>
      <rPr>
        <vertAlign val="superscript"/>
        <sz val="10.5"/>
        <rFont val="Times New Roman"/>
        <family val="1"/>
      </rPr>
      <t>4</t>
    </r>
  </si>
  <si>
    <t>Предлагаемая цена приобретения ценных 
бумаг или порядок ее определения</t>
  </si>
  <si>
    <t>Вид, категория (тип), серия 
приобретаемых эмиссионных 
ценных бумаг</t>
  </si>
  <si>
    <t>VII. Сведения о банковской гарантии, прилагаемой к добровольному (обязательному) 
предложению</t>
  </si>
  <si>
    <t>Сумма, на которую выдана 
банковская гарантия, или порядок ее определения</t>
  </si>
  <si>
    <t>Адрес для направления почтовой корреспонденции:</t>
  </si>
  <si>
    <t>(указывается почтовый адрес на территории Российской Федерации, используемый лицом, направляющим добровольное (обязательное) предложение, для получения адресованной такому лицу почтовой корреспонденции)</t>
  </si>
  <si>
    <t>7.2.4</t>
  </si>
  <si>
    <t>Реквизиты банковской гарантии
(№ и дата выдачи)</t>
  </si>
  <si>
    <t>Срок действия банковской гарантии или порядок его определения</t>
  </si>
  <si>
    <t>7.2.5</t>
  </si>
  <si>
    <t>Иные сведения, указанные в банковской гарантии, связанные с формой и содержанием требования об оплате гарантом приобретаемых ценных бумаг и порядком его направления, а также прилагаемыми к такому требованию документами</t>
  </si>
  <si>
    <t>ДОБРОВОЛЬНОЕ</t>
  </si>
  <si>
    <t>Общество с ограниченной ответственностью "НИПАК"</t>
  </si>
  <si>
    <t>Открытое акционерное общество "Научно-исследовательский и проектный институт 
карбамида и продуктов органического синтеза"</t>
  </si>
  <si>
    <t>8313-261964</t>
  </si>
  <si>
    <t>ОАО "НИИК"</t>
  </si>
  <si>
    <t>Россия, Нижегородская область, гор. Дзержинск, ул. Грибоедова, дом 31</t>
  </si>
  <si>
    <t>606008, Россия, Нижегородская область, гор. Дзержинск, ул. Грибоедова, дом 31</t>
  </si>
  <si>
    <t>1025201752597</t>
  </si>
  <si>
    <t>5249003464</t>
  </si>
  <si>
    <t>-</t>
  </si>
  <si>
    <t>Да</t>
  </si>
  <si>
    <t>Общество с ограниченной ответственногстью "НИПАК"</t>
  </si>
  <si>
    <t>ООО "НИПАК"</t>
  </si>
  <si>
    <t>1025201769339</t>
  </si>
  <si>
    <t>5249021600</t>
  </si>
  <si>
    <t>Нет</t>
  </si>
  <si>
    <t>Акции привилегированные типа А именные бездокументарные государственный регистрационный номер 2-02-10564-Е</t>
  </si>
  <si>
    <t>6 776 (Шесть тысяч семьсот семьдесят шесть)</t>
  </si>
  <si>
    <t>606008, Нижегородская область, гор. Дзержинск, ул. Грибоедова, дом 31</t>
  </si>
  <si>
    <t>bsi@niik.ru</t>
  </si>
  <si>
    <t>Директор</t>
  </si>
  <si>
    <t xml:space="preserve"> </t>
  </si>
  <si>
    <t>10564-Е</t>
  </si>
  <si>
    <t xml:space="preserve">Нет </t>
  </si>
  <si>
    <t>А</t>
  </si>
  <si>
    <t>Санакоев Андрей Шотаевич</t>
  </si>
  <si>
    <t>гор. Москва, улица Городская, дом 9, квартира 24</t>
  </si>
  <si>
    <t>Есин Игорь Вениаминович</t>
  </si>
  <si>
    <t>Нижегородская область, гор. Дзержинск, пр-т Циолковского, дом 4, кв. 14</t>
  </si>
  <si>
    <t>Закрытое акционерное общество "ТИКО-СТАЛЬ"</t>
  </si>
  <si>
    <t>ЗАО "ТИКО-СТАЛЬ"</t>
  </si>
  <si>
    <t>1025201767425</t>
  </si>
  <si>
    <t>5249051130</t>
  </si>
  <si>
    <t>Входит в одну группу лиц в соответствии с ФЗ "О защите конкуренции" (статья 9 пункт 1 подпункт 8)</t>
  </si>
  <si>
    <t>3.2.2.1</t>
  </si>
  <si>
    <t>Закрытое акционерное общество "ТИКО-ИНВЕСТ"</t>
  </si>
  <si>
    <t>3.2.2.2</t>
  </si>
  <si>
    <t>ЗАО "ТИКО-ИНВЕСТ"</t>
  </si>
  <si>
    <t>3.2.2.3</t>
  </si>
  <si>
    <t>1025201767458</t>
  </si>
  <si>
    <t>5249051147</t>
  </si>
  <si>
    <t>3.2.2.4</t>
  </si>
  <si>
    <t>3.2.2.5</t>
  </si>
  <si>
    <t>3.2.2.7</t>
  </si>
  <si>
    <t>Общество с ограниченной ответственностью "ТИКО"</t>
  </si>
  <si>
    <t>3.2.2.6</t>
  </si>
  <si>
    <t>3.2.3.1</t>
  </si>
  <si>
    <t>3.2.3.2</t>
  </si>
  <si>
    <t>3.2.3.3</t>
  </si>
  <si>
    <t>3.2.3.4</t>
  </si>
  <si>
    <t>3.2.3.5</t>
  </si>
  <si>
    <t>3.2.3.6</t>
  </si>
  <si>
    <t>3.2.2.8</t>
  </si>
  <si>
    <t>3.2.3.7</t>
  </si>
  <si>
    <t>3.2.3.8</t>
  </si>
  <si>
    <t>ООО "ТИКО"</t>
  </si>
  <si>
    <t>1025201768426</t>
  </si>
  <si>
    <t>5249006320</t>
  </si>
  <si>
    <t>Акции обыкновенные именные бездокументарные государственный регистрационный номер 1-01-10564-Е</t>
  </si>
  <si>
    <t>V. Сведения об эмиссионных ценных бумагах открытого акционерного общества, в отношении которых направляется добровольное предложение об их приобретении</t>
  </si>
  <si>
    <t>VI. Сведения об условиях добровольного предложения о приобретении эмиссионных ценных бумаг открытого акционерного общества</t>
  </si>
  <si>
    <t>1 000 (Одна тысяча) рублей за 1 (Одну) акцию</t>
  </si>
  <si>
    <t>Настоящее предложение явялется добровольным и требования пункта 4 статьи 84.2 Федерального закона "Об акционерных обществах" не применяются</t>
  </si>
  <si>
    <t>Оплата приобретаемых ценных бумаг осуществляется денежными средствами в рублях Российской Федерации</t>
  </si>
  <si>
    <t>а) Не предусмотрено</t>
  </si>
  <si>
    <t>б) Не предусмотрено</t>
  </si>
  <si>
    <t>в) Не предусмотрено</t>
  </si>
  <si>
    <t>г) Не предусмотрено</t>
  </si>
  <si>
    <t>Не предусмотрено</t>
  </si>
  <si>
    <t>Срок принятия добровольного предложения (срок, в течение которого заявление о продаже ценных бумаг должно быть получено лицом, направляющим добровольное предложение)</t>
  </si>
  <si>
    <t>Срок, в течение которого приобретаемые ценные бумаги должны быть зачислены на лицевой счет (счет депо) лица, направляющего добровольное предложение, а в случае направления добровольного предложения - также порядок передачи приобретаемых ценных бумаг</t>
  </si>
  <si>
    <t xml:space="preserve">Срок, в течение которого приобретаемые ценные бумаги должны быть зачислены на лицевой счет (счет депо) лица, направляющего добровольное предложение составлет 15 (Пятнадцать) дней со момента истечения срока принятия настоящего добровольного предложения.                                                                               Передача приобретаемых ценных бумаг осуществляется путем зачисления ценных бумаг на лицевой счет ООО "НИПАК" в реестрее владельцев именных цеенных бумаг ОАО "НИИК" </t>
  </si>
  <si>
    <t>Сведения о лице, направляющем добровольное предложение, подлежащие указанию в распоряжении о передаче приобретаемых ценных бумаг</t>
  </si>
  <si>
    <t>Планы ООО "НИПАК" в отношении ОАО "НИИК" заключаются в развитии финансово-хозяйственной деятельности в целях увеличения прибыли. Планы ООО "НИПАК" в отношении работников ОАО "НИИК" заключаются в развитии программы их социальной защищенности и развитии системы стимулирования их труда.</t>
  </si>
  <si>
    <t>17 379 (Семнадцать тысяч триста семьдесят девять)</t>
  </si>
  <si>
    <t xml:space="preserve">Оплата приобретаемых ценных бумаг осуществляется в срок не позднее 15 (Пятнадцати) дней с даты истечения срока принятия добровольного предложения путем перечисления денежных средств по реквизитам счета в банке или по адресу для осуществления почтового перевода, указанного владельцем ценных бумаг в Заявлении о продаже ценных бумаг (о принятии добровольного предложения), направленном в адрес лица, направившего добровольное предложение, в установленные в настоящем предложении сроки и порядке.                                                                          В случае отсуствия в Заявлении  о продаже ценных бумаг (о принятии добровольного предложения), направленном в адрес лица, направившего добровольное предложение, реквизитов счета в банке или адреса для осуществления почтового перевода, денежные средства направляются почтовым переводом по адресу места жительства владельца ценных бумаг, указанному в реестре владельцев ценных бумаг ОАО "НИИК" </t>
  </si>
  <si>
    <t>Открытое акционерное общество "Сбербанк России"</t>
  </si>
  <si>
    <t>ОАО "Сбербанк России"</t>
  </si>
  <si>
    <t>Россия, 117997, ул. Вавилова, дом 19</t>
  </si>
  <si>
    <t>1027700132195</t>
  </si>
  <si>
    <t>7707083893</t>
  </si>
  <si>
    <t>Банковская гарантия является безотзывной</t>
  </si>
  <si>
    <t xml:space="preserve">Сумма требования платежа по настоящей гарантии не может быть больше определенной в соответствии с условиями добровольного предложения цены акций, списанных с лицевого счета (счета депо) бенефициара, зачисленных на лицевой счет (счет депо) ООО "НИПАК" и не оплаченных ООО "НИПАК" в срок, указанный в добровольном предложении.
Требование платежа по банковской гарантии будет рассмотрено в течение 30 (Тридцати) рабочих дней с даты получения письменного требования бенефициара. </t>
  </si>
  <si>
    <t>Есин И.В.</t>
  </si>
  <si>
    <t>Срок действия банковскрй гарантии с 01.08.2014 по 01.05.2015</t>
  </si>
  <si>
    <t xml:space="preserve">Бенефициаром по настоящей гарантии является любой акционер ОАО "НИИК", принявший добровольное предложение и передавший принадлежащие ему акции ОАО "НИИК" принципалу - ООО "НИПАК".
По просьбе ООО "НИПАК" гарант принимает на себя обязательство уплатить по первому письменному требованию бенефициара цену проданных бенефициаром акций, определяемую в соответствии с условиями добровольного предложения, в случае неисполнения ООО "НИПАК" обязанности оплатить в срок, в соответствии с условиями добровольного предложнения, приобретаемые акции ОАО "НИИК".
Обязательства гаранта по настоящей гарантии ограничены суммой 24 155 000 (Двадцать четыре миллиона сто пятьдесят пять тысяч) рублей.
Обязательства гаранта по настоящей гарантии будут уменьшены на любую сумму, списанную с данной гарантии.
Ответственность гаранта за невыполнение или ненадлежащее выполнение своих обязательств по гарантии ограничивается суммой, на которую она выдана.                                                                    Настоящая банковская гарантия будет находиться в ОАО "НИИК".
Письменное требование платежа по банковской гарантии должно быть предъявлено гаранту в месте ее выдачи заказным письмом с уведомлением о вручении либо </t>
  </si>
  <si>
    <t>Акции обыкновенные именные бездокументарные         государственный  регистрационный  номер                                      1-01-10564-Е</t>
  </si>
  <si>
    <t>июля</t>
  </si>
  <si>
    <t xml:space="preserve">Срок принятия добровольного предложения составляет 71 (Семьдесят один) день с момента получения ОАО "НИИК" настоящего добровольного предложения </t>
  </si>
  <si>
    <t>№ 42/0000/0000/460 от 30.06.2014</t>
  </si>
  <si>
    <t xml:space="preserve">нарочно по адресу: 606000, г. Дзержинск, Нижегородская область, улица Бутлерова, дом 3. При этом требование платежа бенефициара - физического лица должно быть нотариально удостоверено (за исключением письменного требования, полученного ГАРАНТОМ нарочно). 
 В требовании бенефициара должно быть указано, какие обязательства ООО "НИПАК", обеспеченные банковской гарантией, не исполнены ООО "НИПАК" (в т.ч. должно быть указано количество и цена акций ОАО "НИИК", проданных бенефициаром ООО "НИПАК"). 
К требованию бенефициара о совершении платежа по банковской гарантии должны быть приложены следующие документы:
1.  Документы, подтверждающие списание акций с лицевого счета/счета депо бенефициара для последующего зачисления их на лицевой счет/счет депо ООО "НИПАК", заверенные надлежащим образом;
2. Документы, подтверждающие полномочия и подпись лица, подписавшего требование;
3.  Копия настоящей гарантии, заверенная ОАО "НИИК".
Требование платежа по настоящей гарантии не может быть предъявлено ранее установленного срока выполнения ООО "НИПАК" обязательств по оплате акций в соответствии с условиями добровольного предложения. </t>
  </si>
  <si>
    <t>24 155 000 (Двадцать четыре миллиона сто пятьдесят пять тысяч) рублей</t>
  </si>
  <si>
    <t>31</t>
  </si>
  <si>
    <t xml:space="preserve">В распоряжении о передаче приобретаемых ценных бумаг должны быть указаны следующие сведения о лице, направляющем добровольное предложение:                                                                  - полное наименование Общество с ограниченной ответственностью "НИПАК";                                                                      - наименование удостоверяющего документа Свидетельство о внесении записи в ЕГРЮЛ (присвоение ОГРН);                                                                      - серия, номер документа 1025201752597;                                                                     - дата выдачи (регистрации) 20.12.2002;                                                                                                                                 - наименование органа, осуществившего выдачу (регистрацию) Межрайонная инспекция МНС России №2 по Нижегородской области.                                                                       В качестве основания для вннесения записи указать:                                                                   - название и реквизиты документа - добровольное предложение ООО "НИПАК" о приобретеении ценных бумаг ОАО "НИИК" от "31" июля 2014 года.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</si>
</sst>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sz val="10"/>
      <name val="Times New Roman"/>
      <family val="1"/>
    </font>
    <font>
      <sz val="11"/>
      <name val="Times New Roman"/>
      <family val="1"/>
    </font>
    <font>
      <b/>
      <sz val="12"/>
      <name val="Times New Roman"/>
      <family val="1"/>
    </font>
    <font>
      <sz val="9"/>
      <name val="Times New Roman"/>
      <family val="1"/>
    </font>
    <font>
      <sz val="9"/>
      <color indexed="9"/>
      <name val="Times New Roman"/>
      <family val="1"/>
    </font>
    <font>
      <vertAlign val="superscript"/>
      <sz val="9"/>
      <name val="Times New Roman"/>
      <family val="1"/>
    </font>
    <font>
      <sz val="10.5"/>
      <name val="Times New Roman"/>
      <family val="1"/>
    </font>
    <font>
      <vertAlign val="superscript"/>
      <sz val="10.5"/>
      <name val="Times New Roman"/>
      <family val="1"/>
    </font>
    <font>
      <b/>
      <sz val="10.5"/>
      <name val="Times New Roman"/>
      <family val="1"/>
    </font>
    <font>
      <b/>
      <vertAlign val="superscript"/>
      <sz val="10.5"/>
      <name val="Times New Roman"/>
      <family val="1"/>
    </font>
    <font>
      <sz val="7"/>
      <name val="Times New Roman"/>
      <family val="1"/>
    </font>
    <font>
      <b/>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5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3"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0" xfId="0" applyFont="1" applyAlignment="1">
      <alignment/>
    </xf>
    <xf numFmtId="0" fontId="9" fillId="0" borderId="16" xfId="0"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7" fillId="0" borderId="16"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center" vertical="top" wrapText="1"/>
    </xf>
    <xf numFmtId="0" fontId="9" fillId="0" borderId="16" xfId="0" applyFont="1" applyBorder="1" applyAlignment="1">
      <alignment horizontal="center"/>
    </xf>
    <xf numFmtId="0" fontId="9" fillId="0" borderId="20" xfId="0" applyFont="1" applyBorder="1" applyAlignment="1">
      <alignment horizontal="center"/>
    </xf>
    <xf numFmtId="0" fontId="9" fillId="0" borderId="0" xfId="0" applyFont="1" applyAlignment="1">
      <alignment/>
    </xf>
    <xf numFmtId="0" fontId="7" fillId="0" borderId="0" xfId="0" applyFont="1" applyBorder="1" applyAlignment="1">
      <alignment/>
    </xf>
    <xf numFmtId="49" fontId="7" fillId="0" borderId="13" xfId="0" applyNumberFormat="1" applyFont="1" applyBorder="1" applyAlignment="1">
      <alignment horizontal="center"/>
    </xf>
    <xf numFmtId="0" fontId="7" fillId="0" borderId="14" xfId="0" applyFont="1" applyBorder="1" applyAlignment="1">
      <alignment/>
    </xf>
    <xf numFmtId="0" fontId="7" fillId="0" borderId="0" xfId="0" applyFont="1" applyBorder="1" applyAlignment="1">
      <alignment horizontal="center" vertical="top" wrapText="1"/>
    </xf>
    <xf numFmtId="0" fontId="7" fillId="0" borderId="0" xfId="0" applyFont="1" applyBorder="1" applyAlignment="1">
      <alignment horizontal="right"/>
    </xf>
    <xf numFmtId="0" fontId="9" fillId="0" borderId="16" xfId="0" applyFont="1" applyBorder="1" applyAlignment="1">
      <alignment/>
    </xf>
    <xf numFmtId="0" fontId="7" fillId="0" borderId="20" xfId="0" applyFont="1" applyBorder="1" applyAlignment="1">
      <alignment horizontal="center" vertical="center" wrapText="1"/>
    </xf>
    <xf numFmtId="0" fontId="7" fillId="0" borderId="16" xfId="0" applyFont="1" applyBorder="1" applyAlignment="1">
      <alignment vertical="center"/>
    </xf>
    <xf numFmtId="0" fontId="7" fillId="0" borderId="0" xfId="0" applyFont="1" applyAlignment="1">
      <alignment vertical="center"/>
    </xf>
    <xf numFmtId="0" fontId="7" fillId="0" borderId="16" xfId="0" applyFont="1" applyBorder="1" applyAlignment="1">
      <alignment vertical="top"/>
    </xf>
    <xf numFmtId="0" fontId="7" fillId="0" borderId="16" xfId="0" applyFont="1" applyBorder="1" applyAlignment="1">
      <alignment vertical="top" wrapText="1"/>
    </xf>
    <xf numFmtId="0" fontId="7" fillId="0" borderId="0" xfId="0" applyFont="1" applyBorder="1" applyAlignment="1">
      <alignment wrapText="1"/>
    </xf>
    <xf numFmtId="0" fontId="7" fillId="0" borderId="11" xfId="0" applyFont="1" applyBorder="1" applyAlignment="1">
      <alignment horizontal="center"/>
    </xf>
    <xf numFmtId="0" fontId="7" fillId="0" borderId="17" xfId="0" applyFont="1" applyBorder="1" applyAlignment="1">
      <alignment wrapText="1"/>
    </xf>
    <xf numFmtId="0" fontId="7" fillId="0" borderId="11" xfId="0" applyFont="1" applyBorder="1" applyAlignment="1">
      <alignment wrapText="1"/>
    </xf>
    <xf numFmtId="0" fontId="4" fillId="0" borderId="11" xfId="0" applyFont="1" applyBorder="1" applyAlignment="1">
      <alignment horizontal="center" vertical="top" wrapText="1"/>
    </xf>
    <xf numFmtId="0" fontId="4" fillId="0" borderId="10" xfId="0" applyFont="1" applyBorder="1" applyAlignment="1">
      <alignment/>
    </xf>
    <xf numFmtId="0" fontId="4" fillId="0" borderId="12" xfId="0" applyFont="1" applyBorder="1" applyAlignment="1">
      <alignment/>
    </xf>
    <xf numFmtId="0" fontId="4" fillId="0" borderId="11" xfId="0" applyFont="1" applyBorder="1" applyAlignment="1">
      <alignment/>
    </xf>
    <xf numFmtId="0" fontId="7" fillId="0" borderId="18" xfId="0" applyFont="1" applyBorder="1" applyAlignment="1">
      <alignment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7" fillId="0" borderId="12" xfId="0" applyFont="1" applyBorder="1" applyAlignment="1">
      <alignment horizontal="center"/>
    </xf>
    <xf numFmtId="0" fontId="2" fillId="0" borderId="19" xfId="0" applyFont="1" applyBorder="1" applyAlignment="1">
      <alignment/>
    </xf>
    <xf numFmtId="0" fontId="7" fillId="0" borderId="0" xfId="0" applyFont="1" applyAlignment="1">
      <alignment horizontal="right" vertical="center"/>
    </xf>
    <xf numFmtId="0" fontId="12" fillId="0" borderId="0" xfId="0" applyFont="1" applyAlignment="1">
      <alignment horizont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wrapText="1"/>
    </xf>
    <xf numFmtId="0" fontId="7" fillId="0" borderId="19" xfId="0" applyFont="1" applyBorder="1" applyAlignment="1">
      <alignment horizontal="center" wrapText="1"/>
    </xf>
    <xf numFmtId="0" fontId="7" fillId="0" borderId="20" xfId="0" applyFont="1" applyBorder="1" applyAlignment="1">
      <alignment horizontal="center" wrapText="1"/>
    </xf>
    <xf numFmtId="0" fontId="11" fillId="0" borderId="0" xfId="0" applyFont="1" applyAlignment="1">
      <alignment horizontal="left" wrapText="1"/>
    </xf>
    <xf numFmtId="0" fontId="9" fillId="0" borderId="19" xfId="0" applyFont="1" applyBorder="1" applyAlignment="1">
      <alignment horizontal="center" vertical="top" wrapText="1"/>
    </xf>
    <xf numFmtId="0" fontId="7" fillId="0" borderId="11" xfId="0" applyFont="1" applyBorder="1" applyAlignment="1">
      <alignment horizontal="center"/>
    </xf>
    <xf numFmtId="0" fontId="4" fillId="0" borderId="17" xfId="0" applyFont="1" applyBorder="1" applyAlignment="1">
      <alignment horizont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0" borderId="15"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49" fontId="7" fillId="0" borderId="19" xfId="0" applyNumberFormat="1" applyFont="1" applyBorder="1" applyAlignment="1">
      <alignment horizontal="center"/>
    </xf>
    <xf numFmtId="0" fontId="7" fillId="0" borderId="17" xfId="0" applyFont="1" applyBorder="1" applyAlignment="1">
      <alignment horizontal="justify" vertical="center" wrapText="1"/>
    </xf>
    <xf numFmtId="0" fontId="7" fillId="0" borderId="11" xfId="0" applyFont="1" applyBorder="1" applyAlignment="1">
      <alignment horizontal="justify" vertical="center" wrapText="1"/>
    </xf>
    <xf numFmtId="0" fontId="4" fillId="0" borderId="11" xfId="0" applyFont="1" applyBorder="1" applyAlignment="1">
      <alignment horizontal="center"/>
    </xf>
    <xf numFmtId="49" fontId="7" fillId="0" borderId="11" xfId="0" applyNumberFormat="1" applyFont="1" applyFill="1" applyBorder="1" applyAlignment="1">
      <alignment horizontal="center"/>
    </xf>
    <xf numFmtId="0" fontId="7" fillId="0" borderId="0" xfId="0" applyFont="1" applyBorder="1" applyAlignment="1">
      <alignment horizontal="left"/>
    </xf>
    <xf numFmtId="0" fontId="7" fillId="0" borderId="0" xfId="0" applyFont="1" applyBorder="1" applyAlignment="1">
      <alignment horizontal="right"/>
    </xf>
    <xf numFmtId="0" fontId="7" fillId="0" borderId="11" xfId="0" applyFont="1" applyBorder="1" applyAlignment="1">
      <alignment horizontal="left"/>
    </xf>
    <xf numFmtId="0" fontId="4" fillId="0" borderId="0" xfId="0" applyFont="1" applyBorder="1" applyAlignment="1">
      <alignment horizontal="center"/>
    </xf>
    <xf numFmtId="0" fontId="4" fillId="0" borderId="19"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alignment horizontal="left" wrapText="1"/>
    </xf>
    <xf numFmtId="0" fontId="7" fillId="0" borderId="17" xfId="0" applyFont="1" applyBorder="1" applyAlignment="1">
      <alignment vertical="center"/>
    </xf>
    <xf numFmtId="0" fontId="7" fillId="0" borderId="11" xfId="0" applyFont="1" applyBorder="1" applyAlignment="1">
      <alignment vertical="center"/>
    </xf>
    <xf numFmtId="0" fontId="7" fillId="0" borderId="17" xfId="0" applyFont="1" applyBorder="1" applyAlignment="1">
      <alignment wrapText="1"/>
    </xf>
    <xf numFmtId="0" fontId="7" fillId="0" borderId="11" xfId="0" applyFont="1" applyBorder="1" applyAlignment="1">
      <alignment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4" fillId="0" borderId="17" xfId="0" applyFont="1" applyBorder="1" applyAlignment="1">
      <alignment horizontal="center" vertical="top" wrapText="1"/>
    </xf>
    <xf numFmtId="0" fontId="4" fillId="0" borderId="0" xfId="0" applyFont="1" applyBorder="1" applyAlignment="1">
      <alignment horizontal="center" wrapText="1"/>
    </xf>
    <xf numFmtId="0" fontId="5" fillId="0" borderId="0" xfId="0" applyFont="1" applyAlignment="1">
      <alignment horizontal="justify" vertical="top" wrapText="1"/>
    </xf>
    <xf numFmtId="0" fontId="7" fillId="0" borderId="0" xfId="0" applyFont="1" applyBorder="1" applyAlignment="1">
      <alignment horizontal="center"/>
    </xf>
    <xf numFmtId="49" fontId="7" fillId="0" borderId="19" xfId="0" applyNumberFormat="1" applyFont="1" applyBorder="1" applyAlignment="1">
      <alignment horizontal="center" wrapText="1"/>
    </xf>
    <xf numFmtId="49" fontId="38" fillId="0" borderId="19" xfId="42" applyNumberFormat="1" applyBorder="1" applyAlignment="1">
      <alignment horizontal="center"/>
    </xf>
    <xf numFmtId="49" fontId="7" fillId="0" borderId="19" xfId="0" applyNumberFormat="1" applyFont="1" applyBorder="1" applyAlignment="1">
      <alignment vertical="top"/>
    </xf>
    <xf numFmtId="49" fontId="7" fillId="0" borderId="20" xfId="0" applyNumberFormat="1" applyFont="1" applyBorder="1" applyAlignment="1">
      <alignment vertical="top"/>
    </xf>
    <xf numFmtId="0" fontId="7" fillId="0" borderId="19" xfId="0" applyFont="1" applyBorder="1" applyAlignment="1">
      <alignment vertical="top" wrapText="1"/>
    </xf>
    <xf numFmtId="0" fontId="7" fillId="0" borderId="20" xfId="0" applyFont="1" applyBorder="1" applyAlignment="1">
      <alignment vertical="top" wrapText="1"/>
    </xf>
    <xf numFmtId="49" fontId="7" fillId="0" borderId="19" xfId="0" applyNumberFormat="1" applyFont="1" applyBorder="1" applyAlignment="1">
      <alignment/>
    </xf>
    <xf numFmtId="49" fontId="7" fillId="0" borderId="20" xfId="0" applyNumberFormat="1" applyFont="1" applyBorder="1" applyAlignment="1">
      <alignment/>
    </xf>
    <xf numFmtId="0" fontId="7" fillId="0" borderId="19" xfId="0" applyFont="1" applyBorder="1" applyAlignment="1">
      <alignment/>
    </xf>
    <xf numFmtId="0" fontId="7" fillId="0" borderId="20" xfId="0" applyFont="1" applyBorder="1" applyAlignment="1">
      <alignment/>
    </xf>
    <xf numFmtId="49" fontId="7" fillId="0" borderId="16" xfId="0" applyNumberFormat="1" applyFont="1" applyBorder="1" applyAlignment="1">
      <alignment horizontal="left" vertical="top"/>
    </xf>
    <xf numFmtId="49" fontId="7" fillId="0" borderId="19" xfId="0" applyNumberFormat="1" applyFont="1" applyBorder="1" applyAlignment="1">
      <alignment horizontal="left" vertical="top"/>
    </xf>
    <xf numFmtId="49" fontId="7" fillId="0" borderId="20" xfId="0" applyNumberFormat="1" applyFont="1" applyBorder="1" applyAlignment="1">
      <alignment horizontal="left" vertical="top"/>
    </xf>
    <xf numFmtId="49" fontId="7" fillId="0" borderId="16" xfId="0" applyNumberFormat="1" applyFont="1" applyBorder="1" applyAlignment="1">
      <alignment horizontal="left" vertical="top" wrapText="1"/>
    </xf>
    <xf numFmtId="49" fontId="7" fillId="0" borderId="19" xfId="0" applyNumberFormat="1" applyFont="1" applyBorder="1" applyAlignment="1">
      <alignment horizontal="left" vertical="top" wrapText="1"/>
    </xf>
    <xf numFmtId="49" fontId="7" fillId="0" borderId="20" xfId="0" applyNumberFormat="1" applyFont="1" applyBorder="1" applyAlignment="1">
      <alignment horizontal="left" vertical="top" wrapText="1"/>
    </xf>
    <xf numFmtId="0" fontId="7" fillId="0" borderId="16"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9" fillId="0" borderId="16" xfId="0" applyFont="1" applyBorder="1" applyAlignment="1">
      <alignment horizontal="center" vertical="top" wrapText="1"/>
    </xf>
    <xf numFmtId="0" fontId="9" fillId="0" borderId="20" xfId="0" applyFont="1" applyBorder="1" applyAlignment="1">
      <alignment horizontal="center" vertical="top" wrapText="1"/>
    </xf>
    <xf numFmtId="0" fontId="7" fillId="0" borderId="19" xfId="0" applyFont="1" applyBorder="1" applyAlignment="1">
      <alignment vertical="top"/>
    </xf>
    <xf numFmtId="0" fontId="7" fillId="0" borderId="20" xfId="0" applyFont="1" applyBorder="1" applyAlignment="1">
      <alignment vertical="top"/>
    </xf>
    <xf numFmtId="0" fontId="7" fillId="0" borderId="16" xfId="0" applyFont="1" applyBorder="1" applyAlignment="1">
      <alignment horizontal="left" vertical="top"/>
    </xf>
    <xf numFmtId="0" fontId="7" fillId="0" borderId="19" xfId="0" applyFont="1" applyBorder="1" applyAlignment="1">
      <alignment horizontal="left" vertical="top"/>
    </xf>
    <xf numFmtId="0" fontId="7" fillId="0" borderId="20" xfId="0" applyFont="1" applyBorder="1" applyAlignment="1">
      <alignment horizontal="left" vertical="top"/>
    </xf>
    <xf numFmtId="49" fontId="7" fillId="0" borderId="17" xfId="0" applyNumberFormat="1" applyFont="1" applyBorder="1" applyAlignment="1">
      <alignment vertical="top"/>
    </xf>
    <xf numFmtId="49" fontId="7" fillId="0" borderId="18" xfId="0" applyNumberFormat="1" applyFont="1" applyBorder="1" applyAlignment="1">
      <alignment vertical="top"/>
    </xf>
    <xf numFmtId="49" fontId="7" fillId="0" borderId="0" xfId="0" applyNumberFormat="1" applyFont="1" applyBorder="1" applyAlignment="1">
      <alignment vertical="top"/>
    </xf>
    <xf numFmtId="49" fontId="7" fillId="0" borderId="14" xfId="0" applyNumberFormat="1" applyFont="1" applyBorder="1" applyAlignment="1">
      <alignment vertical="top"/>
    </xf>
    <xf numFmtId="49" fontId="7" fillId="0" borderId="11" xfId="0" applyNumberFormat="1" applyFont="1" applyBorder="1" applyAlignment="1">
      <alignment vertical="top"/>
    </xf>
    <xf numFmtId="49" fontId="7" fillId="0" borderId="12" xfId="0" applyNumberFormat="1" applyFont="1" applyBorder="1" applyAlignment="1">
      <alignment vertical="top"/>
    </xf>
    <xf numFmtId="0" fontId="7" fillId="0" borderId="15" xfId="0" applyFont="1" applyBorder="1" applyAlignment="1">
      <alignment/>
    </xf>
    <xf numFmtId="0" fontId="7" fillId="0" borderId="13" xfId="0" applyFont="1" applyBorder="1" applyAlignment="1">
      <alignment/>
    </xf>
    <xf numFmtId="0" fontId="7" fillId="0" borderId="10" xfId="0" applyFont="1" applyBorder="1" applyAlignment="1">
      <alignment/>
    </xf>
    <xf numFmtId="49" fontId="7" fillId="0" borderId="19" xfId="0" applyNumberFormat="1" applyFont="1" applyBorder="1" applyAlignment="1">
      <alignment vertical="top" wrapText="1"/>
    </xf>
    <xf numFmtId="49" fontId="7" fillId="0" borderId="20" xfId="0" applyNumberFormat="1" applyFont="1" applyBorder="1" applyAlignment="1">
      <alignment vertical="top" wrapText="1"/>
    </xf>
    <xf numFmtId="0" fontId="7" fillId="0" borderId="16"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7" fillId="0" borderId="19" xfId="0" applyFont="1" applyBorder="1" applyAlignment="1">
      <alignment horizontal="center" vertical="center" wrapText="1"/>
    </xf>
    <xf numFmtId="49" fontId="7" fillId="0" borderId="16" xfId="0" applyNumberFormat="1" applyFont="1" applyBorder="1" applyAlignment="1">
      <alignment horizontal="left" wrapText="1"/>
    </xf>
    <xf numFmtId="49" fontId="7" fillId="0" borderId="19" xfId="0" applyNumberFormat="1" applyFont="1" applyBorder="1" applyAlignment="1">
      <alignment horizontal="left" wrapText="1"/>
    </xf>
    <xf numFmtId="49" fontId="7" fillId="0" borderId="20" xfId="0" applyNumberFormat="1" applyFont="1" applyBorder="1" applyAlignment="1">
      <alignment horizontal="left" wrapText="1"/>
    </xf>
    <xf numFmtId="0" fontId="13" fillId="0" borderId="19" xfId="0" applyFont="1" applyBorder="1" applyAlignment="1">
      <alignment horizontal="center" vertical="top" wrapText="1"/>
    </xf>
    <xf numFmtId="0" fontId="7" fillId="0" borderId="17" xfId="0" applyFont="1" applyBorder="1" applyAlignment="1">
      <alignment horizontal="center" vertical="center"/>
    </xf>
    <xf numFmtId="2" fontId="7" fillId="0" borderId="17" xfId="0" applyNumberFormat="1" applyFont="1" applyBorder="1" applyAlignment="1">
      <alignment horizontal="left" vertical="center"/>
    </xf>
    <xf numFmtId="2" fontId="7" fillId="0" borderId="18" xfId="0" applyNumberFormat="1" applyFont="1" applyBorder="1" applyAlignment="1">
      <alignment horizontal="left" vertical="center"/>
    </xf>
    <xf numFmtId="2" fontId="7" fillId="0" borderId="11" xfId="0" applyNumberFormat="1" applyFont="1" applyBorder="1" applyAlignment="1">
      <alignment horizontal="left" vertical="center"/>
    </xf>
    <xf numFmtId="2" fontId="7" fillId="0" borderId="12" xfId="0" applyNumberFormat="1" applyFont="1" applyBorder="1" applyAlignment="1">
      <alignment horizontal="left" vertical="center"/>
    </xf>
    <xf numFmtId="2" fontId="7" fillId="0" borderId="17" xfId="0" applyNumberFormat="1" applyFont="1" applyBorder="1" applyAlignment="1">
      <alignment horizontal="left" vertical="top"/>
    </xf>
    <xf numFmtId="2" fontId="7" fillId="0" borderId="18" xfId="0" applyNumberFormat="1" applyFont="1" applyBorder="1" applyAlignment="1">
      <alignment horizontal="left" vertical="top"/>
    </xf>
    <xf numFmtId="2" fontId="7" fillId="0" borderId="0" xfId="0" applyNumberFormat="1" applyFont="1" applyBorder="1" applyAlignment="1">
      <alignment horizontal="left" vertical="top"/>
    </xf>
    <xf numFmtId="2" fontId="7" fillId="0" borderId="14" xfId="0" applyNumberFormat="1" applyFont="1" applyBorder="1" applyAlignment="1">
      <alignment horizontal="left" vertical="top"/>
    </xf>
    <xf numFmtId="2" fontId="7" fillId="0" borderId="11" xfId="0" applyNumberFormat="1" applyFont="1" applyBorder="1" applyAlignment="1">
      <alignment horizontal="left" vertical="top"/>
    </xf>
    <xf numFmtId="2" fontId="7" fillId="0" borderId="12" xfId="0" applyNumberFormat="1" applyFont="1" applyBorder="1" applyAlignment="1">
      <alignment horizontal="left" vertical="top"/>
    </xf>
    <xf numFmtId="0" fontId="5" fillId="0" borderId="0" xfId="0" applyFont="1" applyAlignment="1">
      <alignment horizontal="justify" wrapText="1"/>
    </xf>
    <xf numFmtId="0" fontId="4" fillId="0" borderId="0" xfId="0" applyFont="1" applyAlignment="1">
      <alignment horizontal="justify" wrapText="1"/>
    </xf>
    <xf numFmtId="0" fontId="7" fillId="0" borderId="15" xfId="0" applyFont="1" applyBorder="1" applyAlignment="1">
      <alignment horizontal="right" vertical="center"/>
    </xf>
    <xf numFmtId="0" fontId="7" fillId="0" borderId="17" xfId="0" applyFont="1" applyBorder="1" applyAlignment="1">
      <alignment horizontal="righ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0" xfId="0" applyFont="1" applyBorder="1" applyAlignment="1">
      <alignment vertical="top" wrapText="1"/>
    </xf>
    <xf numFmtId="0" fontId="7" fillId="0" borderId="14"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3" fontId="7" fillId="0" borderId="15" xfId="0" applyNumberFormat="1" applyFont="1" applyBorder="1" applyAlignment="1">
      <alignment horizontal="right" vertical="top"/>
    </xf>
    <xf numFmtId="0" fontId="7" fillId="0" borderId="17" xfId="0" applyFont="1" applyBorder="1" applyAlignment="1">
      <alignment horizontal="right" vertical="top"/>
    </xf>
    <xf numFmtId="0" fontId="7" fillId="0" borderId="13" xfId="0" applyFont="1" applyBorder="1" applyAlignment="1">
      <alignment horizontal="right" vertical="top"/>
    </xf>
    <xf numFmtId="0" fontId="7" fillId="0" borderId="0" xfId="0" applyFont="1" applyBorder="1" applyAlignment="1">
      <alignment horizontal="right" vertical="top"/>
    </xf>
    <xf numFmtId="0" fontId="7" fillId="0" borderId="10" xfId="0" applyFont="1" applyBorder="1" applyAlignment="1">
      <alignment horizontal="right" vertical="top"/>
    </xf>
    <xf numFmtId="0" fontId="7" fillId="0" borderId="11" xfId="0" applyFont="1" applyBorder="1" applyAlignment="1">
      <alignment horizontal="right" vertical="top"/>
    </xf>
    <xf numFmtId="0" fontId="7" fillId="0" borderId="17" xfId="0" applyFont="1" applyBorder="1" applyAlignment="1">
      <alignment horizontal="center" vertical="top"/>
    </xf>
    <xf numFmtId="0" fontId="7" fillId="0" borderId="0" xfId="0" applyFont="1" applyBorder="1" applyAlignment="1">
      <alignment horizontal="center" vertical="top"/>
    </xf>
    <xf numFmtId="0" fontId="7" fillId="0" borderId="11" xfId="0" applyFont="1" applyBorder="1" applyAlignment="1">
      <alignment horizontal="center" vertical="top"/>
    </xf>
    <xf numFmtId="3" fontId="7" fillId="0" borderId="16" xfId="0" applyNumberFormat="1" applyFont="1" applyBorder="1" applyAlignment="1">
      <alignment horizontal="right" vertical="top"/>
    </xf>
    <xf numFmtId="0" fontId="7" fillId="0" borderId="19" xfId="0" applyFont="1" applyBorder="1" applyAlignment="1">
      <alignment horizontal="right" vertical="top"/>
    </xf>
    <xf numFmtId="0" fontId="7" fillId="0" borderId="19" xfId="0" applyFont="1" applyBorder="1" applyAlignment="1">
      <alignment horizontal="center" vertical="top"/>
    </xf>
    <xf numFmtId="2" fontId="7" fillId="0" borderId="19" xfId="0" applyNumberFormat="1" applyFont="1" applyBorder="1" applyAlignment="1">
      <alignment horizontal="left" vertical="top"/>
    </xf>
    <xf numFmtId="2" fontId="7" fillId="0" borderId="20" xfId="0" applyNumberFormat="1" applyFont="1" applyBorder="1" applyAlignment="1">
      <alignment horizontal="left" vertical="top"/>
    </xf>
    <xf numFmtId="3" fontId="7" fillId="0" borderId="15" xfId="0" applyNumberFormat="1" applyFont="1" applyBorder="1" applyAlignment="1">
      <alignment horizontal="right" vertical="center"/>
    </xf>
    <xf numFmtId="0" fontId="7" fillId="0" borderId="19" xfId="0" applyFont="1" applyBorder="1" applyAlignment="1">
      <alignment horizontal="center"/>
    </xf>
    <xf numFmtId="0" fontId="9" fillId="0" borderId="16"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49" fontId="7" fillId="0" borderId="16"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0" borderId="20" xfId="0" applyNumberFormat="1" applyFont="1" applyBorder="1" applyAlignment="1">
      <alignment horizontal="left" vertical="center"/>
    </xf>
    <xf numFmtId="0" fontId="9" fillId="0" borderId="0" xfId="0" applyFont="1" applyAlignment="1">
      <alignment horizontal="justify" vertical="top" wrapText="1"/>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top"/>
    </xf>
    <xf numFmtId="0" fontId="7" fillId="0" borderId="18"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10" xfId="0" applyFont="1" applyBorder="1" applyAlignment="1">
      <alignment horizontal="center" vertical="top"/>
    </xf>
    <xf numFmtId="0" fontId="7" fillId="0" borderId="12" xfId="0" applyFont="1" applyBorder="1" applyAlignment="1">
      <alignment horizontal="center" vertical="top"/>
    </xf>
    <xf numFmtId="0" fontId="7" fillId="0" borderId="16" xfId="0" applyFont="1" applyBorder="1" applyAlignment="1">
      <alignment horizontal="center" vertical="top"/>
    </xf>
    <xf numFmtId="0" fontId="7" fillId="0" borderId="20" xfId="0" applyFont="1" applyBorder="1" applyAlignment="1">
      <alignment horizontal="center" vertical="top"/>
    </xf>
    <xf numFmtId="0" fontId="7" fillId="0" borderId="17" xfId="0" applyFont="1" applyBorder="1" applyAlignment="1">
      <alignment/>
    </xf>
    <xf numFmtId="0" fontId="9" fillId="0" borderId="19" xfId="0" applyFont="1" applyBorder="1" applyAlignment="1">
      <alignment horizontal="justify" vertical="top"/>
    </xf>
    <xf numFmtId="3" fontId="7" fillId="0" borderId="16" xfId="0" applyNumberFormat="1" applyFont="1" applyBorder="1" applyAlignment="1">
      <alignment horizontal="right" vertical="center"/>
    </xf>
    <xf numFmtId="0" fontId="7" fillId="0" borderId="19" xfId="0" applyFont="1" applyBorder="1" applyAlignment="1">
      <alignment horizontal="right" vertical="center"/>
    </xf>
    <xf numFmtId="2" fontId="7" fillId="0" borderId="19" xfId="0" applyNumberFormat="1" applyFont="1" applyBorder="1" applyAlignment="1">
      <alignment horizontal="left" vertical="center"/>
    </xf>
    <xf numFmtId="2" fontId="7" fillId="0" borderId="20" xfId="0" applyNumberFormat="1" applyFont="1" applyBorder="1" applyAlignment="1">
      <alignment horizontal="left" vertical="center"/>
    </xf>
    <xf numFmtId="0" fontId="7" fillId="0" borderId="19" xfId="0" applyFont="1" applyBorder="1" applyAlignment="1">
      <alignment vertical="center"/>
    </xf>
    <xf numFmtId="0" fontId="7" fillId="0" borderId="15" xfId="0" applyFont="1" applyBorder="1" applyAlignment="1">
      <alignment vertical="top" wrapText="1"/>
    </xf>
    <xf numFmtId="0" fontId="7" fillId="0" borderId="13" xfId="0" applyFont="1" applyBorder="1" applyAlignment="1">
      <alignment vertical="top" wrapText="1"/>
    </xf>
    <xf numFmtId="0" fontId="7" fillId="0" borderId="10" xfId="0" applyFont="1" applyBorder="1" applyAlignment="1">
      <alignment vertical="top" wrapText="1"/>
    </xf>
    <xf numFmtId="0" fontId="7" fillId="0" borderId="16"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7" fillId="0" borderId="16" xfId="0" applyFont="1" applyBorder="1" applyAlignment="1">
      <alignment horizontal="right" vertical="top"/>
    </xf>
    <xf numFmtId="49" fontId="7" fillId="0" borderId="16" xfId="0" applyNumberFormat="1" applyFont="1" applyBorder="1" applyAlignment="1">
      <alignment horizontal="center" vertical="top"/>
    </xf>
    <xf numFmtId="49" fontId="7" fillId="0" borderId="19" xfId="0" applyNumberFormat="1" applyFont="1" applyBorder="1" applyAlignment="1">
      <alignment horizontal="center" vertical="top"/>
    </xf>
    <xf numFmtId="49" fontId="7" fillId="0" borderId="20" xfId="0" applyNumberFormat="1" applyFont="1" applyBorder="1" applyAlignment="1">
      <alignment horizontal="center" vertical="top"/>
    </xf>
    <xf numFmtId="49" fontId="7" fillId="0" borderId="16" xfId="0" applyNumberFormat="1" applyFont="1" applyBorder="1" applyAlignment="1">
      <alignment horizontal="left"/>
    </xf>
    <xf numFmtId="49" fontId="7" fillId="0" borderId="19" xfId="0" applyNumberFormat="1" applyFont="1" applyBorder="1" applyAlignment="1">
      <alignment horizontal="left"/>
    </xf>
    <xf numFmtId="49" fontId="7" fillId="0" borderId="20" xfId="0" applyNumberFormat="1" applyFont="1" applyBorder="1" applyAlignment="1">
      <alignment horizontal="left"/>
    </xf>
    <xf numFmtId="0" fontId="7" fillId="0" borderId="15" xfId="0" applyFont="1" applyBorder="1" applyAlignment="1">
      <alignment horizontal="right" vertical="top"/>
    </xf>
    <xf numFmtId="0" fontId="7" fillId="0" borderId="16" xfId="0" applyFont="1" applyBorder="1" applyAlignment="1">
      <alignment horizontal="right"/>
    </xf>
    <xf numFmtId="0" fontId="7" fillId="0" borderId="19" xfId="0" applyFont="1" applyBorder="1" applyAlignment="1">
      <alignment horizontal="right"/>
    </xf>
    <xf numFmtId="2" fontId="7" fillId="0" borderId="19" xfId="0" applyNumberFormat="1" applyFont="1" applyBorder="1" applyAlignment="1">
      <alignment horizontal="left"/>
    </xf>
    <xf numFmtId="2" fontId="7" fillId="0" borderId="20" xfId="0" applyNumberFormat="1" applyFont="1" applyBorder="1" applyAlignment="1">
      <alignment horizontal="left"/>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3" fontId="7" fillId="0" borderId="16" xfId="0" applyNumberFormat="1" applyFont="1" applyBorder="1" applyAlignment="1">
      <alignment horizontal="right"/>
    </xf>
    <xf numFmtId="0" fontId="7" fillId="0" borderId="16" xfId="0" applyFont="1" applyBorder="1" applyAlignment="1">
      <alignment horizontal="right" vertical="center"/>
    </xf>
    <xf numFmtId="49" fontId="7" fillId="0" borderId="17" xfId="0" applyNumberFormat="1" applyFont="1" applyBorder="1" applyAlignment="1">
      <alignment horizontal="left" vertical="top"/>
    </xf>
    <xf numFmtId="49" fontId="7" fillId="0" borderId="18"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14" xfId="0" applyNumberFormat="1" applyFont="1" applyBorder="1" applyAlignment="1">
      <alignment horizontal="left" vertical="top"/>
    </xf>
    <xf numFmtId="49" fontId="7" fillId="0" borderId="11" xfId="0" applyNumberFormat="1" applyFont="1" applyBorder="1" applyAlignment="1">
      <alignment horizontal="left" vertical="top"/>
    </xf>
    <xf numFmtId="49" fontId="7" fillId="0" borderId="12" xfId="0" applyNumberFormat="1" applyFont="1" applyBorder="1" applyAlignment="1">
      <alignment horizontal="left" vertical="top"/>
    </xf>
    <xf numFmtId="0" fontId="7" fillId="0" borderId="18" xfId="0" applyFont="1" applyBorder="1" applyAlignment="1">
      <alignment/>
    </xf>
    <xf numFmtId="0" fontId="7" fillId="0" borderId="0" xfId="0" applyFont="1" applyBorder="1" applyAlignment="1">
      <alignment/>
    </xf>
    <xf numFmtId="0" fontId="7" fillId="0" borderId="14"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6" xfId="0" applyFont="1" applyBorder="1" applyAlignment="1">
      <alignment horizontal="left" vertical="center"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49" fontId="9" fillId="0" borderId="16" xfId="0" applyNumberFormat="1" applyFont="1" applyBorder="1" applyAlignment="1">
      <alignment horizontal="center" vertical="top"/>
    </xf>
    <xf numFmtId="49" fontId="9" fillId="0" borderId="19" xfId="0" applyNumberFormat="1" applyFont="1" applyBorder="1" applyAlignment="1">
      <alignment horizontal="center" vertical="top"/>
    </xf>
    <xf numFmtId="49" fontId="9" fillId="0" borderId="20" xfId="0" applyNumberFormat="1" applyFont="1" applyBorder="1" applyAlignment="1">
      <alignment horizontal="center" vertical="top"/>
    </xf>
    <xf numFmtId="0" fontId="7" fillId="0" borderId="15"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49" fontId="7" fillId="0" borderId="16" xfId="0" applyNumberFormat="1" applyFont="1" applyFill="1" applyBorder="1" applyAlignment="1">
      <alignment horizontal="left" vertical="top" wrapText="1"/>
    </xf>
    <xf numFmtId="49" fontId="7" fillId="0" borderId="19" xfId="0" applyNumberFormat="1" applyFont="1" applyFill="1" applyBorder="1" applyAlignment="1">
      <alignment horizontal="left" vertical="top" wrapText="1"/>
    </xf>
    <xf numFmtId="49" fontId="7" fillId="0" borderId="20"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i@nii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D43"/>
  <sheetViews>
    <sheetView tabSelected="1" view="pageBreakPreview" zoomScaleSheetLayoutView="100" zoomScalePageLayoutView="0" workbookViewId="0" topLeftCell="A1">
      <selection activeCell="A4" sqref="A4:DD7"/>
    </sheetView>
  </sheetViews>
  <sheetFormatPr defaultColWidth="0.875" defaultRowHeight="12.75"/>
  <cols>
    <col min="1" max="16384" width="0.875" style="2" customWidth="1"/>
  </cols>
  <sheetData>
    <row r="1" spans="69:108" s="4" customFormat="1" ht="58.5" customHeight="1">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row>
    <row r="2" spans="69:108" s="1" customFormat="1" ht="22.5" customHeight="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row>
    <row r="3" s="19" customFormat="1" ht="14.25" customHeight="1">
      <c r="DD3" s="53"/>
    </row>
    <row r="4" spans="1:108" s="3" customFormat="1" ht="19.5" customHeight="1">
      <c r="A4" s="54" t="s">
        <v>270</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row>
    <row r="5" spans="1:108" ht="16.5">
      <c r="A5" s="54" t="s">
        <v>0</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row>
    <row r="6" spans="1:108" ht="16.5">
      <c r="A6" s="54" t="s">
        <v>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row>
    <row r="7" spans="1:108" s="19" customFormat="1" ht="15" customHeight="1">
      <c r="A7" s="63" t="s">
        <v>271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row>
    <row r="8" spans="1:108" s="4" customFormat="1" ht="12">
      <c r="A8" s="64" t="s">
        <v>2</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row>
    <row r="9" spans="1:108" s="19" customFormat="1" ht="34.5" customHeight="1">
      <c r="A9" s="65" t="s">
        <v>272</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row>
    <row r="10" spans="1:108" s="4" customFormat="1" ht="24" customHeight="1">
      <c r="A10" s="91" t="s">
        <v>3</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row>
    <row r="11" s="19" customFormat="1" ht="9.75" customHeight="1"/>
    <row r="12" spans="1:108" s="28" customFormat="1" ht="57" customHeight="1">
      <c r="A12" s="34"/>
      <c r="B12" s="62" t="s">
        <v>4</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22"/>
      <c r="BC12" s="34"/>
      <c r="BD12" s="62" t="s">
        <v>5</v>
      </c>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22"/>
    </row>
    <row r="13" spans="1:108" s="19" customFormat="1" ht="39.75" customHeight="1">
      <c r="A13" s="58" t="s">
        <v>356</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60"/>
      <c r="BC13" s="55" t="s">
        <v>344</v>
      </c>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7"/>
    </row>
    <row r="14" spans="1:108" s="19" customFormat="1" ht="39.75" customHeight="1">
      <c r="A14" s="58" t="s">
        <v>286</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60"/>
      <c r="BC14" s="55" t="s">
        <v>287</v>
      </c>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7"/>
    </row>
    <row r="15" s="19" customFormat="1" ht="9.75" customHeight="1"/>
    <row r="16" spans="1:108" s="19" customFormat="1" ht="14.25" customHeight="1">
      <c r="A16" s="11"/>
      <c r="B16" s="89" t="s">
        <v>255</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14"/>
      <c r="BC16" s="11"/>
      <c r="BD16" s="87" t="s">
        <v>288</v>
      </c>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15"/>
    </row>
    <row r="17" spans="1:108" s="19" customFormat="1" ht="15" customHeight="1">
      <c r="A17" s="13"/>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29"/>
      <c r="BC17" s="30"/>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31"/>
    </row>
    <row r="18" spans="1:108" s="19" customFormat="1" ht="15" customHeight="1">
      <c r="A18" s="13"/>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29"/>
      <c r="BC18" s="13"/>
      <c r="BD18" s="91" t="s">
        <v>6</v>
      </c>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31"/>
    </row>
    <row r="19" spans="1:108" s="19" customFormat="1" ht="10.5" customHeight="1">
      <c r="A19" s="16"/>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17"/>
      <c r="BC19" s="16"/>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18"/>
    </row>
    <row r="20" s="19" customFormat="1" ht="9.75" customHeight="1"/>
    <row r="21" spans="1:108" s="19" customFormat="1" ht="13.5">
      <c r="A21" s="67" t="s">
        <v>7</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9"/>
    </row>
    <row r="22" spans="1:108" s="19" customFormat="1" ht="13.5">
      <c r="A22" s="70" t="s">
        <v>8</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2"/>
    </row>
    <row r="23" spans="1:108" s="19" customFormat="1" ht="18" customHeight="1">
      <c r="A23" s="11"/>
      <c r="B23" s="85" t="s">
        <v>9</v>
      </c>
      <c r="C23" s="85"/>
      <c r="D23" s="85"/>
      <c r="E23" s="85"/>
      <c r="F23" s="85"/>
      <c r="G23" s="85"/>
      <c r="H23" s="85"/>
      <c r="I23" s="85"/>
      <c r="J23" s="85"/>
      <c r="K23" s="85"/>
      <c r="L23" s="85"/>
      <c r="M23" s="85"/>
      <c r="N23" s="85"/>
      <c r="O23" s="85"/>
      <c r="P23" s="85"/>
      <c r="Q23" s="85"/>
      <c r="R23" s="85"/>
      <c r="S23" s="85"/>
      <c r="T23" s="85"/>
      <c r="U23" s="85"/>
      <c r="V23" s="85"/>
      <c r="W23" s="85"/>
      <c r="X23" s="85"/>
      <c r="Y23" s="85"/>
      <c r="Z23" s="85"/>
      <c r="AA23" s="15"/>
      <c r="AB23" s="14"/>
      <c r="AC23" s="14"/>
      <c r="AD23" s="73" t="s">
        <v>273</v>
      </c>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14"/>
      <c r="DD23" s="15"/>
    </row>
    <row r="24" spans="1:108" s="4" customFormat="1" ht="24" customHeight="1">
      <c r="A24" s="45"/>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46"/>
      <c r="AB24" s="47"/>
      <c r="AC24" s="47"/>
      <c r="AD24" s="82" t="s">
        <v>10</v>
      </c>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44"/>
      <c r="DD24" s="46"/>
    </row>
    <row r="25" spans="1:108" s="19" customFormat="1" ht="18" customHeight="1">
      <c r="A25" s="13"/>
      <c r="B25" s="85" t="s">
        <v>11</v>
      </c>
      <c r="C25" s="85"/>
      <c r="D25" s="85"/>
      <c r="E25" s="85"/>
      <c r="F25" s="85"/>
      <c r="G25" s="85"/>
      <c r="H25" s="85"/>
      <c r="I25" s="85"/>
      <c r="J25" s="85"/>
      <c r="K25" s="85"/>
      <c r="L25" s="85"/>
      <c r="M25" s="85"/>
      <c r="N25" s="85"/>
      <c r="O25" s="85"/>
      <c r="P25" s="85"/>
      <c r="Q25" s="85"/>
      <c r="R25" s="85"/>
      <c r="S25" s="85"/>
      <c r="T25" s="85"/>
      <c r="U25" s="85"/>
      <c r="V25" s="85"/>
      <c r="W25" s="85"/>
      <c r="X25" s="85"/>
      <c r="Y25" s="85"/>
      <c r="Z25" s="85"/>
      <c r="AA25" s="31"/>
      <c r="AD25" s="73" t="s">
        <v>273</v>
      </c>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14"/>
      <c r="DD25" s="31"/>
    </row>
    <row r="26" spans="1:108" s="4" customFormat="1" ht="24" customHeight="1">
      <c r="A26" s="8"/>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10"/>
      <c r="AD26" s="83" t="s">
        <v>12</v>
      </c>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44"/>
      <c r="DD26" s="10"/>
    </row>
    <row r="27" spans="1:108" s="19" customFormat="1" ht="18" customHeight="1">
      <c r="A27" s="11"/>
      <c r="B27" s="74" t="s">
        <v>13</v>
      </c>
      <c r="C27" s="74"/>
      <c r="D27" s="74"/>
      <c r="E27" s="74"/>
      <c r="F27" s="74"/>
      <c r="G27" s="74"/>
      <c r="H27" s="74"/>
      <c r="I27" s="74"/>
      <c r="J27" s="74"/>
      <c r="K27" s="74"/>
      <c r="L27" s="74"/>
      <c r="M27" s="74"/>
      <c r="N27" s="74"/>
      <c r="O27" s="74"/>
      <c r="P27" s="74"/>
      <c r="Q27" s="74"/>
      <c r="R27" s="74"/>
      <c r="S27" s="74"/>
      <c r="T27" s="74"/>
      <c r="U27" s="74"/>
      <c r="V27" s="74"/>
      <c r="W27" s="74"/>
      <c r="X27" s="74"/>
      <c r="Y27" s="74"/>
      <c r="Z27" s="74"/>
      <c r="AA27" s="48"/>
      <c r="AB27" s="14"/>
      <c r="AC27" s="14"/>
      <c r="AD27" s="96" t="s">
        <v>289</v>
      </c>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14"/>
      <c r="DD27" s="15"/>
    </row>
    <row r="28" spans="1:108" s="4" customFormat="1" ht="24.75" customHeight="1">
      <c r="A28" s="4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49"/>
      <c r="AB28" s="43"/>
      <c r="AC28" s="43"/>
      <c r="AD28" s="83" t="s">
        <v>14</v>
      </c>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44"/>
      <c r="DD28" s="46"/>
    </row>
    <row r="29" spans="1:108" s="19" customFormat="1" ht="19.5" customHeight="1">
      <c r="A29" s="13"/>
      <c r="B29" s="74" t="s">
        <v>263</v>
      </c>
      <c r="C29" s="74"/>
      <c r="D29" s="74"/>
      <c r="E29" s="74"/>
      <c r="F29" s="74"/>
      <c r="G29" s="74"/>
      <c r="H29" s="74"/>
      <c r="I29" s="74"/>
      <c r="J29" s="74"/>
      <c r="K29" s="74"/>
      <c r="L29" s="74"/>
      <c r="M29" s="74"/>
      <c r="N29" s="74"/>
      <c r="O29" s="74"/>
      <c r="P29" s="74"/>
      <c r="Q29" s="74"/>
      <c r="R29" s="74"/>
      <c r="S29" s="74"/>
      <c r="T29" s="74"/>
      <c r="U29" s="74"/>
      <c r="V29" s="74"/>
      <c r="W29" s="74"/>
      <c r="X29" s="74"/>
      <c r="Y29" s="74"/>
      <c r="Z29" s="74"/>
      <c r="AA29" s="50"/>
      <c r="AB29" s="40"/>
      <c r="AC29" s="40"/>
      <c r="AD29" s="95" t="s">
        <v>288</v>
      </c>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42"/>
      <c r="DD29" s="31"/>
    </row>
    <row r="30" spans="1:108" ht="39.75" customHeight="1">
      <c r="A30" s="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49"/>
      <c r="AB30" s="6"/>
      <c r="AC30" s="6"/>
      <c r="AD30" s="83" t="s">
        <v>264</v>
      </c>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44"/>
      <c r="DD30" s="7"/>
    </row>
    <row r="31" spans="33:107" s="29" customFormat="1" ht="9.75" customHeight="1">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row>
    <row r="32" spans="1:108" s="19" customFormat="1" ht="3.75" customHeight="1">
      <c r="A32" s="1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5"/>
      <c r="BT32" s="11"/>
      <c r="BU32" s="14"/>
      <c r="BV32" s="14"/>
      <c r="BW32" s="14"/>
      <c r="BX32" s="14"/>
      <c r="BY32" s="14"/>
      <c r="BZ32" s="14"/>
      <c r="CA32" s="14"/>
      <c r="CB32" s="14"/>
      <c r="CC32" s="14"/>
      <c r="CD32" s="14"/>
      <c r="CE32" s="14"/>
      <c r="CF32" s="14"/>
      <c r="CG32" s="14"/>
      <c r="CH32" s="14"/>
      <c r="CI32" s="14"/>
      <c r="CJ32" s="14"/>
      <c r="CK32" s="15"/>
      <c r="CL32" s="14"/>
      <c r="CM32" s="14"/>
      <c r="CN32" s="14"/>
      <c r="CO32" s="14"/>
      <c r="CP32" s="14"/>
      <c r="CQ32" s="14"/>
      <c r="CR32" s="14"/>
      <c r="CS32" s="14"/>
      <c r="CT32" s="14"/>
      <c r="CU32" s="14"/>
      <c r="CV32" s="14"/>
      <c r="CW32" s="14"/>
      <c r="CX32" s="14"/>
      <c r="CY32" s="14"/>
      <c r="CZ32" s="14"/>
      <c r="DA32" s="14"/>
      <c r="DB32" s="14"/>
      <c r="DC32" s="14"/>
      <c r="DD32" s="15"/>
    </row>
    <row r="33" spans="1:108" s="19" customFormat="1" ht="18" customHeight="1">
      <c r="A33" s="13"/>
      <c r="B33" s="63" t="s">
        <v>290</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31"/>
      <c r="BT33" s="13"/>
      <c r="BU33" s="63"/>
      <c r="BV33" s="63"/>
      <c r="BW33" s="63"/>
      <c r="BX33" s="63"/>
      <c r="BY33" s="63"/>
      <c r="BZ33" s="63"/>
      <c r="CA33" s="63"/>
      <c r="CB33" s="63"/>
      <c r="CC33" s="63"/>
      <c r="CD33" s="63"/>
      <c r="CE33" s="63"/>
      <c r="CF33" s="63"/>
      <c r="CG33" s="63"/>
      <c r="CH33" s="63"/>
      <c r="CI33" s="63"/>
      <c r="CJ33" s="63"/>
      <c r="CK33" s="31"/>
      <c r="CM33" s="63" t="s">
        <v>353</v>
      </c>
      <c r="CN33" s="63"/>
      <c r="CO33" s="63"/>
      <c r="CP33" s="63"/>
      <c r="CQ33" s="63"/>
      <c r="CR33" s="63"/>
      <c r="CS33" s="63"/>
      <c r="CT33" s="63"/>
      <c r="CU33" s="63"/>
      <c r="CV33" s="63"/>
      <c r="CW33" s="63"/>
      <c r="CX33" s="63"/>
      <c r="CY33" s="63"/>
      <c r="CZ33" s="63"/>
      <c r="DA33" s="63"/>
      <c r="DB33" s="63"/>
      <c r="DC33" s="63"/>
      <c r="DD33" s="31"/>
    </row>
    <row r="34" spans="1:108" s="4" customFormat="1" ht="12" customHeight="1">
      <c r="A34" s="8"/>
      <c r="B34" s="64" t="s">
        <v>16</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10"/>
      <c r="BT34" s="8"/>
      <c r="BU34" s="92" t="s">
        <v>15</v>
      </c>
      <c r="BV34" s="92"/>
      <c r="BW34" s="92"/>
      <c r="BX34" s="92"/>
      <c r="BY34" s="92"/>
      <c r="BZ34" s="92"/>
      <c r="CA34" s="92"/>
      <c r="CB34" s="92"/>
      <c r="CC34" s="92"/>
      <c r="CD34" s="92"/>
      <c r="CE34" s="92"/>
      <c r="CF34" s="92"/>
      <c r="CG34" s="92"/>
      <c r="CH34" s="92"/>
      <c r="CI34" s="92"/>
      <c r="CJ34" s="92"/>
      <c r="CK34" s="10"/>
      <c r="CM34" s="64" t="s">
        <v>244</v>
      </c>
      <c r="CN34" s="64"/>
      <c r="CO34" s="64"/>
      <c r="CP34" s="64"/>
      <c r="CQ34" s="64"/>
      <c r="CR34" s="64"/>
      <c r="CS34" s="64"/>
      <c r="CT34" s="64"/>
      <c r="CU34" s="64"/>
      <c r="CV34" s="64"/>
      <c r="CW34" s="64"/>
      <c r="CX34" s="64"/>
      <c r="CY34" s="64"/>
      <c r="CZ34" s="64"/>
      <c r="DA34" s="64"/>
      <c r="DB34" s="64"/>
      <c r="DC34" s="64"/>
      <c r="DD34" s="10"/>
    </row>
    <row r="35" spans="1:108" s="4" customFormat="1" ht="12" customHeight="1">
      <c r="A35" s="8"/>
      <c r="B35" s="81" t="s">
        <v>17</v>
      </c>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10"/>
      <c r="BT35" s="45"/>
      <c r="BU35" s="47"/>
      <c r="BV35" s="41"/>
      <c r="BW35" s="41"/>
      <c r="BX35" s="41"/>
      <c r="BY35" s="41"/>
      <c r="BZ35" s="41"/>
      <c r="CA35" s="41"/>
      <c r="CB35" s="41"/>
      <c r="CC35" s="41"/>
      <c r="CD35" s="41"/>
      <c r="CE35" s="41"/>
      <c r="CF35" s="41"/>
      <c r="CG35" s="41"/>
      <c r="CH35" s="41"/>
      <c r="CI35" s="41"/>
      <c r="CJ35" s="41"/>
      <c r="CK35" s="51"/>
      <c r="CL35" s="41"/>
      <c r="CM35" s="41"/>
      <c r="CN35" s="41"/>
      <c r="CO35" s="41"/>
      <c r="CP35" s="41"/>
      <c r="CQ35" s="41"/>
      <c r="CR35" s="41"/>
      <c r="CS35" s="41"/>
      <c r="CT35" s="41"/>
      <c r="CU35" s="41"/>
      <c r="CV35" s="41"/>
      <c r="CW35" s="41"/>
      <c r="CX35" s="41"/>
      <c r="CY35" s="41"/>
      <c r="CZ35" s="41"/>
      <c r="DA35" s="41"/>
      <c r="DB35" s="41"/>
      <c r="DC35" s="41"/>
      <c r="DD35" s="46"/>
    </row>
    <row r="36" spans="1:108" s="4" customFormat="1" ht="12" customHeight="1">
      <c r="A36" s="8"/>
      <c r="B36" s="81" t="s">
        <v>18</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10"/>
      <c r="BT36" s="9"/>
      <c r="BU36" s="94" t="s">
        <v>21</v>
      </c>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10"/>
    </row>
    <row r="37" spans="1:108" s="4" customFormat="1" ht="12" customHeight="1">
      <c r="A37" s="8"/>
      <c r="B37" s="81" t="s">
        <v>20</v>
      </c>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10"/>
      <c r="BT37" s="9"/>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10"/>
    </row>
    <row r="38" spans="1:108" s="4" customFormat="1" ht="12" customHeight="1">
      <c r="A38" s="45"/>
      <c r="B38" s="76" t="s">
        <v>19</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46"/>
      <c r="BT38" s="9"/>
      <c r="BU38" s="81" t="s">
        <v>22</v>
      </c>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10"/>
    </row>
    <row r="39" spans="1:108" s="19" customFormat="1" ht="19.5" customHeight="1">
      <c r="A39" s="13"/>
      <c r="B39" s="29"/>
      <c r="C39" s="29"/>
      <c r="D39" s="29"/>
      <c r="E39" s="29"/>
      <c r="F39" s="29"/>
      <c r="G39" s="29"/>
      <c r="H39" s="29"/>
      <c r="I39" s="33" t="s">
        <v>67</v>
      </c>
      <c r="J39" s="77" t="s">
        <v>362</v>
      </c>
      <c r="K39" s="77"/>
      <c r="L39" s="77"/>
      <c r="M39" s="77"/>
      <c r="N39" s="78" t="s">
        <v>23</v>
      </c>
      <c r="O39" s="78"/>
      <c r="P39" s="29"/>
      <c r="Q39" s="63" t="s">
        <v>357</v>
      </c>
      <c r="R39" s="63"/>
      <c r="S39" s="63"/>
      <c r="T39" s="63"/>
      <c r="U39" s="63"/>
      <c r="V39" s="63"/>
      <c r="W39" s="63"/>
      <c r="X39" s="63"/>
      <c r="Y39" s="63"/>
      <c r="Z39" s="63"/>
      <c r="AA39" s="63"/>
      <c r="AB39" s="63"/>
      <c r="AC39" s="63"/>
      <c r="AD39" s="63"/>
      <c r="AE39" s="63"/>
      <c r="AF39" s="63"/>
      <c r="AG39" s="63"/>
      <c r="AH39" s="79">
        <v>201</v>
      </c>
      <c r="AI39" s="79"/>
      <c r="AJ39" s="79"/>
      <c r="AK39" s="79"/>
      <c r="AL39" s="79"/>
      <c r="AM39" s="80">
        <v>4</v>
      </c>
      <c r="AN39" s="80"/>
      <c r="AO39" s="80"/>
      <c r="AP39" s="29"/>
      <c r="AQ39" s="29" t="s">
        <v>24</v>
      </c>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31"/>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31"/>
    </row>
    <row r="40" spans="1:108" s="19" customFormat="1" ht="6" customHeight="1">
      <c r="A40" s="16"/>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8"/>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8"/>
    </row>
    <row r="41" spans="1:24" ht="6.7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row>
    <row r="42" spans="1:108" ht="15.75" customHeight="1">
      <c r="A42" s="93" t="s">
        <v>291</v>
      </c>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row>
    <row r="43" spans="1:108" ht="18" customHeight="1" hidden="1">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row>
    <row r="44" ht="3" customHeight="1"/>
  </sheetData>
  <sheetProtection/>
  <mergeCells count="50">
    <mergeCell ref="BU33:CJ33"/>
    <mergeCell ref="BU34:CJ34"/>
    <mergeCell ref="A42:DD43"/>
    <mergeCell ref="BU38:DC38"/>
    <mergeCell ref="BU36:DC37"/>
    <mergeCell ref="A10:DD10"/>
    <mergeCell ref="AD29:DB29"/>
    <mergeCell ref="AD30:DB30"/>
    <mergeCell ref="AD27:DB27"/>
    <mergeCell ref="AD28:DB28"/>
    <mergeCell ref="AD24:DB24"/>
    <mergeCell ref="AD25:DB25"/>
    <mergeCell ref="AD26:DB26"/>
    <mergeCell ref="BQ1:DD1"/>
    <mergeCell ref="B23:Z24"/>
    <mergeCell ref="B25:Z26"/>
    <mergeCell ref="BD16:DC17"/>
    <mergeCell ref="B16:BA19"/>
    <mergeCell ref="BD18:DC19"/>
    <mergeCell ref="A14:BB14"/>
    <mergeCell ref="B38:BR38"/>
    <mergeCell ref="B33:BR33"/>
    <mergeCell ref="J39:M39"/>
    <mergeCell ref="N39:O39"/>
    <mergeCell ref="Q39:AG39"/>
    <mergeCell ref="AH39:AL39"/>
    <mergeCell ref="AM39:AO39"/>
    <mergeCell ref="B35:BR35"/>
    <mergeCell ref="B36:BR36"/>
    <mergeCell ref="B37:BR37"/>
    <mergeCell ref="A9:DD9"/>
    <mergeCell ref="A4:DD4"/>
    <mergeCell ref="CM34:DC34"/>
    <mergeCell ref="B34:BR34"/>
    <mergeCell ref="CM33:DC33"/>
    <mergeCell ref="A21:DD21"/>
    <mergeCell ref="A22:DD22"/>
    <mergeCell ref="AD23:DB23"/>
    <mergeCell ref="B27:Z28"/>
    <mergeCell ref="B29:Z30"/>
    <mergeCell ref="A5:DD5"/>
    <mergeCell ref="A6:DD6"/>
    <mergeCell ref="BC14:DD14"/>
    <mergeCell ref="A13:BB13"/>
    <mergeCell ref="BC13:DD13"/>
    <mergeCell ref="BQ2:DD2"/>
    <mergeCell ref="B12:BA12"/>
    <mergeCell ref="BD12:DC12"/>
    <mergeCell ref="A7:DD7"/>
    <mergeCell ref="A8:DD8"/>
  </mergeCells>
  <hyperlinks>
    <hyperlink ref="AD27" r:id="rId1" display="bsi@niik.ru"/>
  </hyperlinks>
  <printOptions/>
  <pageMargins left="0.7874015748031497" right="0.31496062992125984" top="0.3937007874015748" bottom="0.2755905511811024"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DD120"/>
  <sheetViews>
    <sheetView view="pageBreakPreview" zoomScaleSheetLayoutView="100" zoomScalePageLayoutView="0" workbookViewId="0" topLeftCell="A108">
      <selection activeCell="AZ25" sqref="AZ25:DD25"/>
    </sheetView>
  </sheetViews>
  <sheetFormatPr defaultColWidth="0.875" defaultRowHeight="12.75"/>
  <cols>
    <col min="1" max="16384" width="0.875" style="2" customWidth="1"/>
  </cols>
  <sheetData>
    <row r="1" ht="1.5" customHeight="1"/>
    <row r="2" spans="1:108" s="28" customFormat="1" ht="30" customHeight="1">
      <c r="A2" s="185" t="s">
        <v>25</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row>
    <row r="3" s="19" customFormat="1" ht="13.5"/>
    <row r="4" spans="1:108" s="19" customFormat="1" ht="30" customHeight="1">
      <c r="A4" s="12"/>
      <c r="B4" s="62" t="s">
        <v>26</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22"/>
    </row>
    <row r="5" spans="1:108" s="19" customFormat="1" ht="45.75" customHeight="1">
      <c r="A5" s="38"/>
      <c r="B5" s="97" t="s">
        <v>27</v>
      </c>
      <c r="C5" s="97"/>
      <c r="D5" s="97"/>
      <c r="E5" s="97"/>
      <c r="F5" s="97"/>
      <c r="G5" s="97"/>
      <c r="H5" s="97"/>
      <c r="I5" s="97"/>
      <c r="J5" s="97"/>
      <c r="K5" s="98"/>
      <c r="L5" s="38"/>
      <c r="M5" s="116" t="s">
        <v>28</v>
      </c>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7"/>
      <c r="AZ5" s="111" t="s">
        <v>272</v>
      </c>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3"/>
    </row>
    <row r="6" spans="1:108" s="19" customFormat="1" ht="30" customHeight="1">
      <c r="A6" s="12"/>
      <c r="B6" s="97" t="s">
        <v>29</v>
      </c>
      <c r="C6" s="97"/>
      <c r="D6" s="97"/>
      <c r="E6" s="97"/>
      <c r="F6" s="97"/>
      <c r="G6" s="97"/>
      <c r="H6" s="97"/>
      <c r="I6" s="97"/>
      <c r="J6" s="97"/>
      <c r="K6" s="98"/>
      <c r="L6" s="12"/>
      <c r="M6" s="99" t="s">
        <v>30</v>
      </c>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100"/>
      <c r="AZ6" s="111" t="s">
        <v>274</v>
      </c>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3"/>
    </row>
    <row r="7" spans="1:108" s="19" customFormat="1" ht="27" customHeight="1">
      <c r="A7" s="12"/>
      <c r="B7" s="101" t="s">
        <v>31</v>
      </c>
      <c r="C7" s="101"/>
      <c r="D7" s="101"/>
      <c r="E7" s="101"/>
      <c r="F7" s="101"/>
      <c r="G7" s="101"/>
      <c r="H7" s="101"/>
      <c r="I7" s="101"/>
      <c r="J7" s="101"/>
      <c r="K7" s="102"/>
      <c r="L7" s="12"/>
      <c r="M7" s="103" t="s">
        <v>32</v>
      </c>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4"/>
      <c r="AZ7" s="111" t="s">
        <v>275</v>
      </c>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3"/>
    </row>
    <row r="8" spans="1:108" s="19" customFormat="1" ht="13.5">
      <c r="A8" s="12"/>
      <c r="B8" s="101" t="s">
        <v>33</v>
      </c>
      <c r="C8" s="101"/>
      <c r="D8" s="101"/>
      <c r="E8" s="101"/>
      <c r="F8" s="101"/>
      <c r="G8" s="101"/>
      <c r="H8" s="101"/>
      <c r="I8" s="101"/>
      <c r="J8" s="101"/>
      <c r="K8" s="102"/>
      <c r="L8" s="12"/>
      <c r="M8" s="103" t="s">
        <v>34</v>
      </c>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4"/>
      <c r="AZ8" s="105" t="s">
        <v>277</v>
      </c>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7"/>
    </row>
    <row r="9" spans="1:108" s="19" customFormat="1" ht="13.5">
      <c r="A9" s="12"/>
      <c r="B9" s="101" t="s">
        <v>35</v>
      </c>
      <c r="C9" s="101"/>
      <c r="D9" s="101"/>
      <c r="E9" s="101"/>
      <c r="F9" s="101"/>
      <c r="G9" s="101"/>
      <c r="H9" s="101"/>
      <c r="I9" s="101"/>
      <c r="J9" s="101"/>
      <c r="K9" s="102"/>
      <c r="L9" s="12"/>
      <c r="M9" s="103" t="s">
        <v>36</v>
      </c>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4"/>
      <c r="AZ9" s="105" t="s">
        <v>278</v>
      </c>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7"/>
    </row>
    <row r="10" spans="1:108" s="19" customFormat="1" ht="30" customHeight="1">
      <c r="A10" s="12"/>
      <c r="B10" s="97" t="s">
        <v>37</v>
      </c>
      <c r="C10" s="97"/>
      <c r="D10" s="97"/>
      <c r="E10" s="97"/>
      <c r="F10" s="97"/>
      <c r="G10" s="97"/>
      <c r="H10" s="97"/>
      <c r="I10" s="97"/>
      <c r="J10" s="97"/>
      <c r="K10" s="98"/>
      <c r="L10" s="12"/>
      <c r="M10" s="99" t="s">
        <v>38</v>
      </c>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100"/>
      <c r="AZ10" s="182" t="s">
        <v>292</v>
      </c>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4"/>
    </row>
    <row r="11" spans="1:108" s="19" customFormat="1" ht="30" customHeight="1">
      <c r="A11" s="12"/>
      <c r="B11" s="97" t="s">
        <v>249</v>
      </c>
      <c r="C11" s="97"/>
      <c r="D11" s="97"/>
      <c r="E11" s="97"/>
      <c r="F11" s="97"/>
      <c r="G11" s="97"/>
      <c r="H11" s="97"/>
      <c r="I11" s="97"/>
      <c r="J11" s="97"/>
      <c r="K11" s="98"/>
      <c r="L11" s="12"/>
      <c r="M11" s="99" t="s">
        <v>250</v>
      </c>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100"/>
      <c r="AZ11" s="108" t="s">
        <v>276</v>
      </c>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10"/>
    </row>
    <row r="12" s="19" customFormat="1" ht="13.5"/>
    <row r="13" spans="1:108" s="19" customFormat="1" ht="30" customHeight="1">
      <c r="A13" s="12"/>
      <c r="B13" s="62" t="s">
        <v>39</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22"/>
    </row>
    <row r="14" spans="1:108" s="19" customFormat="1" ht="13.5">
      <c r="A14" s="12"/>
      <c r="B14" s="101" t="s">
        <v>40</v>
      </c>
      <c r="C14" s="101"/>
      <c r="D14" s="101"/>
      <c r="E14" s="101"/>
      <c r="F14" s="101"/>
      <c r="G14" s="101"/>
      <c r="H14" s="101"/>
      <c r="I14" s="101"/>
      <c r="J14" s="101"/>
      <c r="K14" s="102"/>
      <c r="L14" s="12"/>
      <c r="M14" s="103" t="s">
        <v>41</v>
      </c>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4"/>
      <c r="AZ14" s="132" t="s">
        <v>293</v>
      </c>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4"/>
    </row>
    <row r="15" spans="1:108" s="19" customFormat="1" ht="13.5">
      <c r="A15" s="12"/>
      <c r="B15" s="101" t="s">
        <v>42</v>
      </c>
      <c r="C15" s="101"/>
      <c r="D15" s="101"/>
      <c r="E15" s="101"/>
      <c r="F15" s="101"/>
      <c r="G15" s="101"/>
      <c r="H15" s="101"/>
      <c r="I15" s="101"/>
      <c r="J15" s="101"/>
      <c r="K15" s="102"/>
      <c r="L15" s="12"/>
      <c r="M15" s="103" t="s">
        <v>43</v>
      </c>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4"/>
      <c r="AZ15" s="132" t="s">
        <v>280</v>
      </c>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4"/>
    </row>
    <row r="16" spans="1:108" s="19" customFormat="1" ht="13.5">
      <c r="A16" s="12"/>
      <c r="B16" s="101" t="s">
        <v>44</v>
      </c>
      <c r="C16" s="101"/>
      <c r="D16" s="101"/>
      <c r="E16" s="101"/>
      <c r="F16" s="101"/>
      <c r="G16" s="101"/>
      <c r="H16" s="101"/>
      <c r="I16" s="101"/>
      <c r="J16" s="101"/>
      <c r="K16" s="102"/>
      <c r="L16" s="12"/>
      <c r="M16" s="103" t="s">
        <v>45</v>
      </c>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4"/>
      <c r="AZ16" s="132" t="s">
        <v>280</v>
      </c>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4"/>
    </row>
    <row r="17" spans="1:108" s="19" customFormat="1" ht="13.5">
      <c r="A17" s="12"/>
      <c r="B17" s="101" t="s">
        <v>46</v>
      </c>
      <c r="C17" s="101"/>
      <c r="D17" s="101"/>
      <c r="E17" s="101"/>
      <c r="F17" s="101"/>
      <c r="G17" s="101"/>
      <c r="H17" s="101"/>
      <c r="I17" s="101"/>
      <c r="J17" s="101"/>
      <c r="K17" s="102"/>
      <c r="L17" s="12"/>
      <c r="M17" s="103" t="s">
        <v>47</v>
      </c>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4"/>
      <c r="AZ17" s="132" t="s">
        <v>293</v>
      </c>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4"/>
    </row>
    <row r="18" spans="1:108" s="19" customFormat="1" ht="15" customHeight="1">
      <c r="A18" s="179" t="s">
        <v>48</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1"/>
    </row>
    <row r="19" spans="1:108" s="19" customFormat="1" ht="13.5">
      <c r="A19" s="12"/>
      <c r="B19" s="101" t="s">
        <v>49</v>
      </c>
      <c r="C19" s="101"/>
      <c r="D19" s="101"/>
      <c r="E19" s="101"/>
      <c r="F19" s="101"/>
      <c r="G19" s="101"/>
      <c r="H19" s="101"/>
      <c r="I19" s="101"/>
      <c r="J19" s="101"/>
      <c r="K19" s="102"/>
      <c r="L19" s="12"/>
      <c r="M19" s="103" t="s">
        <v>50</v>
      </c>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4"/>
      <c r="AZ19" s="132" t="s">
        <v>279</v>
      </c>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4"/>
    </row>
    <row r="20" spans="1:108" s="19" customFormat="1" ht="13.5">
      <c r="A20" s="12"/>
      <c r="B20" s="101" t="s">
        <v>51</v>
      </c>
      <c r="C20" s="101"/>
      <c r="D20" s="101"/>
      <c r="E20" s="101"/>
      <c r="F20" s="101"/>
      <c r="G20" s="101"/>
      <c r="H20" s="101"/>
      <c r="I20" s="101"/>
      <c r="J20" s="101"/>
      <c r="K20" s="102"/>
      <c r="L20" s="12"/>
      <c r="M20" s="103" t="s">
        <v>52</v>
      </c>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4"/>
      <c r="AZ20" s="136" t="s">
        <v>279</v>
      </c>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8"/>
    </row>
    <row r="21" spans="1:108" s="19" customFormat="1" ht="15" customHeight="1">
      <c r="A21" s="179" t="s">
        <v>53</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1"/>
    </row>
    <row r="22" spans="1:108" s="19" customFormat="1" ht="13.5">
      <c r="A22" s="12"/>
      <c r="B22" s="101" t="s">
        <v>54</v>
      </c>
      <c r="C22" s="101"/>
      <c r="D22" s="101"/>
      <c r="E22" s="101"/>
      <c r="F22" s="101"/>
      <c r="G22" s="101"/>
      <c r="H22" s="101"/>
      <c r="I22" s="101"/>
      <c r="J22" s="101"/>
      <c r="K22" s="102"/>
      <c r="L22" s="12"/>
      <c r="M22" s="103" t="s">
        <v>28</v>
      </c>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4"/>
      <c r="AZ22" s="111" t="s">
        <v>281</v>
      </c>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3"/>
    </row>
    <row r="23" spans="1:108" s="19" customFormat="1" ht="30" customHeight="1">
      <c r="A23" s="12"/>
      <c r="B23" s="97" t="s">
        <v>55</v>
      </c>
      <c r="C23" s="97"/>
      <c r="D23" s="97"/>
      <c r="E23" s="97"/>
      <c r="F23" s="97"/>
      <c r="G23" s="97"/>
      <c r="H23" s="97"/>
      <c r="I23" s="97"/>
      <c r="J23" s="97"/>
      <c r="K23" s="98"/>
      <c r="L23" s="12"/>
      <c r="M23" s="99" t="s">
        <v>30</v>
      </c>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100"/>
      <c r="AZ23" s="111" t="s">
        <v>282</v>
      </c>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3"/>
    </row>
    <row r="24" spans="1:108" s="19" customFormat="1" ht="30.75" customHeight="1">
      <c r="A24" s="12"/>
      <c r="B24" s="101" t="s">
        <v>56</v>
      </c>
      <c r="C24" s="101"/>
      <c r="D24" s="101"/>
      <c r="E24" s="101"/>
      <c r="F24" s="101"/>
      <c r="G24" s="101"/>
      <c r="H24" s="101"/>
      <c r="I24" s="101"/>
      <c r="J24" s="101"/>
      <c r="K24" s="102"/>
      <c r="L24" s="12"/>
      <c r="M24" s="103" t="s">
        <v>32</v>
      </c>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4"/>
      <c r="AZ24" s="111" t="s">
        <v>275</v>
      </c>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3"/>
    </row>
    <row r="25" spans="1:108" s="19" customFormat="1" ht="13.5">
      <c r="A25" s="12"/>
      <c r="B25" s="101" t="s">
        <v>57</v>
      </c>
      <c r="C25" s="101"/>
      <c r="D25" s="101"/>
      <c r="E25" s="101"/>
      <c r="F25" s="101"/>
      <c r="G25" s="101"/>
      <c r="H25" s="101"/>
      <c r="I25" s="101"/>
      <c r="J25" s="101"/>
      <c r="K25" s="102"/>
      <c r="L25" s="12"/>
      <c r="M25" s="103" t="s">
        <v>34</v>
      </c>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4"/>
      <c r="AZ25" s="105" t="s">
        <v>283</v>
      </c>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7"/>
    </row>
    <row r="26" spans="1:108" s="19" customFormat="1" ht="13.5">
      <c r="A26" s="12"/>
      <c r="B26" s="101" t="s">
        <v>58</v>
      </c>
      <c r="C26" s="101"/>
      <c r="D26" s="101"/>
      <c r="E26" s="101"/>
      <c r="F26" s="101"/>
      <c r="G26" s="101"/>
      <c r="H26" s="101"/>
      <c r="I26" s="101"/>
      <c r="J26" s="101"/>
      <c r="K26" s="102"/>
      <c r="L26" s="12"/>
      <c r="M26" s="103" t="s">
        <v>36</v>
      </c>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4"/>
      <c r="AZ26" s="105" t="s">
        <v>284</v>
      </c>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7"/>
    </row>
    <row r="27" spans="1:108" s="19" customFormat="1" ht="42.75" customHeight="1">
      <c r="A27" s="12"/>
      <c r="B27" s="97" t="s">
        <v>59</v>
      </c>
      <c r="C27" s="97"/>
      <c r="D27" s="97"/>
      <c r="E27" s="97"/>
      <c r="F27" s="97"/>
      <c r="G27" s="97"/>
      <c r="H27" s="97"/>
      <c r="I27" s="97"/>
      <c r="J27" s="97"/>
      <c r="K27" s="98"/>
      <c r="L27" s="12"/>
      <c r="M27" s="99" t="s">
        <v>60</v>
      </c>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100"/>
      <c r="AZ27" s="105" t="s">
        <v>285</v>
      </c>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7"/>
    </row>
    <row r="28" spans="1:108" s="19" customFormat="1" ht="30.75" customHeight="1">
      <c r="A28" s="12"/>
      <c r="B28" s="97" t="s">
        <v>61</v>
      </c>
      <c r="C28" s="97"/>
      <c r="D28" s="97"/>
      <c r="E28" s="97"/>
      <c r="F28" s="97"/>
      <c r="G28" s="97"/>
      <c r="H28" s="97"/>
      <c r="I28" s="97"/>
      <c r="J28" s="97"/>
      <c r="K28" s="98"/>
      <c r="M28" s="62" t="s">
        <v>62</v>
      </c>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22"/>
    </row>
    <row r="29" spans="1:108" s="19" customFormat="1" ht="15" customHeight="1">
      <c r="A29" s="196" t="s">
        <v>63</v>
      </c>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97"/>
    </row>
    <row r="30" spans="1:108" s="19" customFormat="1" ht="45.75" customHeight="1">
      <c r="A30" s="127"/>
      <c r="B30" s="121" t="s">
        <v>65</v>
      </c>
      <c r="C30" s="121"/>
      <c r="D30" s="121"/>
      <c r="E30" s="121"/>
      <c r="F30" s="121"/>
      <c r="G30" s="121"/>
      <c r="H30" s="121"/>
      <c r="I30" s="121"/>
      <c r="J30" s="121"/>
      <c r="K30" s="122"/>
      <c r="L30" s="127"/>
      <c r="M30" s="157" t="s">
        <v>251</v>
      </c>
      <c r="N30" s="157"/>
      <c r="O30" s="157"/>
      <c r="P30" s="157"/>
      <c r="Q30" s="157"/>
      <c r="R30" s="157"/>
      <c r="S30" s="157"/>
      <c r="T30" s="157"/>
      <c r="U30" s="157"/>
      <c r="V30" s="157"/>
      <c r="W30" s="157"/>
      <c r="X30" s="157"/>
      <c r="Y30" s="157"/>
      <c r="Z30" s="157"/>
      <c r="AA30" s="157"/>
      <c r="AB30" s="157"/>
      <c r="AC30" s="157"/>
      <c r="AD30" s="158"/>
      <c r="AE30" s="163">
        <v>8320</v>
      </c>
      <c r="AF30" s="164"/>
      <c r="AG30" s="164"/>
      <c r="AH30" s="164"/>
      <c r="AI30" s="164"/>
      <c r="AJ30" s="164"/>
      <c r="AK30" s="164"/>
      <c r="AL30" s="164"/>
      <c r="AM30" s="164"/>
      <c r="AN30" s="164"/>
      <c r="AO30" s="164"/>
      <c r="AP30" s="164"/>
      <c r="AQ30" s="169" t="s">
        <v>66</v>
      </c>
      <c r="AR30" s="169"/>
      <c r="AS30" s="145">
        <f>8320/25699*100</f>
        <v>32.37480057589789</v>
      </c>
      <c r="AT30" s="145"/>
      <c r="AU30" s="145"/>
      <c r="AV30" s="145"/>
      <c r="AW30" s="145"/>
      <c r="AX30" s="145"/>
      <c r="AY30" s="146"/>
      <c r="AZ30" s="127"/>
      <c r="BA30" s="121" t="s">
        <v>68</v>
      </c>
      <c r="BB30" s="121"/>
      <c r="BC30" s="121"/>
      <c r="BD30" s="121"/>
      <c r="BE30" s="121"/>
      <c r="BF30" s="121"/>
      <c r="BG30" s="121"/>
      <c r="BH30" s="121"/>
      <c r="BI30" s="121"/>
      <c r="BJ30" s="122"/>
      <c r="BK30" s="12"/>
      <c r="BL30" s="99" t="s">
        <v>252</v>
      </c>
      <c r="BM30" s="99"/>
      <c r="BN30" s="99"/>
      <c r="BO30" s="99"/>
      <c r="BP30" s="99"/>
      <c r="BQ30" s="99"/>
      <c r="BR30" s="99"/>
      <c r="BS30" s="99"/>
      <c r="BT30" s="99"/>
      <c r="BU30" s="99"/>
      <c r="BV30" s="99"/>
      <c r="BW30" s="99"/>
      <c r="BX30" s="99"/>
      <c r="BY30" s="99"/>
      <c r="BZ30" s="99"/>
      <c r="CA30" s="99"/>
      <c r="CB30" s="99"/>
      <c r="CC30" s="99"/>
      <c r="CD30" s="99"/>
      <c r="CE30" s="99"/>
      <c r="CF30" s="99"/>
      <c r="CG30" s="99"/>
      <c r="CH30" s="99"/>
      <c r="CI30" s="100"/>
      <c r="CJ30" s="172">
        <v>1790</v>
      </c>
      <c r="CK30" s="173"/>
      <c r="CL30" s="173"/>
      <c r="CM30" s="173"/>
      <c r="CN30" s="173"/>
      <c r="CO30" s="173"/>
      <c r="CP30" s="173"/>
      <c r="CQ30" s="173"/>
      <c r="CR30" s="173"/>
      <c r="CS30" s="173"/>
      <c r="CT30" s="173"/>
      <c r="CU30" s="173"/>
      <c r="CV30" s="174" t="s">
        <v>66</v>
      </c>
      <c r="CW30" s="174"/>
      <c r="CX30" s="175">
        <f>1790/8566*100</f>
        <v>20.89656782628998</v>
      </c>
      <c r="CY30" s="175"/>
      <c r="CZ30" s="175"/>
      <c r="DA30" s="175"/>
      <c r="DB30" s="175"/>
      <c r="DC30" s="175"/>
      <c r="DD30" s="176"/>
    </row>
    <row r="31" spans="1:108" s="19" customFormat="1" ht="16.5">
      <c r="A31" s="128"/>
      <c r="B31" s="123"/>
      <c r="C31" s="123"/>
      <c r="D31" s="123"/>
      <c r="E31" s="123"/>
      <c r="F31" s="123"/>
      <c r="G31" s="123"/>
      <c r="H31" s="123"/>
      <c r="I31" s="123"/>
      <c r="J31" s="123"/>
      <c r="K31" s="124"/>
      <c r="L31" s="128"/>
      <c r="M31" s="159"/>
      <c r="N31" s="159"/>
      <c r="O31" s="159"/>
      <c r="P31" s="159"/>
      <c r="Q31" s="159"/>
      <c r="R31" s="159"/>
      <c r="S31" s="159"/>
      <c r="T31" s="159"/>
      <c r="U31" s="159"/>
      <c r="V31" s="159"/>
      <c r="W31" s="159"/>
      <c r="X31" s="159"/>
      <c r="Y31" s="159"/>
      <c r="Z31" s="159"/>
      <c r="AA31" s="159"/>
      <c r="AB31" s="159"/>
      <c r="AC31" s="159"/>
      <c r="AD31" s="160"/>
      <c r="AE31" s="165"/>
      <c r="AF31" s="166"/>
      <c r="AG31" s="166"/>
      <c r="AH31" s="166"/>
      <c r="AI31" s="166"/>
      <c r="AJ31" s="166"/>
      <c r="AK31" s="166"/>
      <c r="AL31" s="166"/>
      <c r="AM31" s="166"/>
      <c r="AN31" s="166"/>
      <c r="AO31" s="166"/>
      <c r="AP31" s="166"/>
      <c r="AQ31" s="170"/>
      <c r="AR31" s="170"/>
      <c r="AS31" s="147"/>
      <c r="AT31" s="147"/>
      <c r="AU31" s="147"/>
      <c r="AV31" s="147"/>
      <c r="AW31" s="147"/>
      <c r="AX31" s="147"/>
      <c r="AY31" s="148"/>
      <c r="AZ31" s="128"/>
      <c r="BA31" s="123"/>
      <c r="BB31" s="123"/>
      <c r="BC31" s="123"/>
      <c r="BD31" s="123"/>
      <c r="BE31" s="123"/>
      <c r="BF31" s="123"/>
      <c r="BG31" s="123"/>
      <c r="BH31" s="123"/>
      <c r="BI31" s="123"/>
      <c r="BJ31" s="124"/>
      <c r="BK31" s="11"/>
      <c r="BL31" s="198" t="s">
        <v>69</v>
      </c>
      <c r="BM31" s="198"/>
      <c r="BN31" s="198"/>
      <c r="BO31" s="198"/>
      <c r="BP31" s="198"/>
      <c r="BQ31" s="198"/>
      <c r="BR31" s="198"/>
      <c r="BS31" s="198"/>
      <c r="BT31" s="178" t="s">
        <v>294</v>
      </c>
      <c r="BU31" s="178"/>
      <c r="BV31" s="178"/>
      <c r="BW31" s="178"/>
      <c r="BX31" s="178"/>
      <c r="BY31" s="14" t="s">
        <v>253</v>
      </c>
      <c r="BZ31" s="14"/>
      <c r="CA31" s="14"/>
      <c r="CB31" s="14"/>
      <c r="CC31" s="14"/>
      <c r="CD31" s="14"/>
      <c r="CE31" s="14"/>
      <c r="CF31" s="14"/>
      <c r="CG31" s="14"/>
      <c r="CH31" s="14"/>
      <c r="CI31" s="15"/>
      <c r="CJ31" s="177">
        <v>1790</v>
      </c>
      <c r="CK31" s="154"/>
      <c r="CL31" s="154"/>
      <c r="CM31" s="154"/>
      <c r="CN31" s="154"/>
      <c r="CO31" s="154"/>
      <c r="CP31" s="154"/>
      <c r="CQ31" s="154"/>
      <c r="CR31" s="154"/>
      <c r="CS31" s="154"/>
      <c r="CT31" s="154"/>
      <c r="CU31" s="154"/>
      <c r="CV31" s="140" t="s">
        <v>66</v>
      </c>
      <c r="CW31" s="140"/>
      <c r="CX31" s="141">
        <v>20.8966</v>
      </c>
      <c r="CY31" s="141"/>
      <c r="CZ31" s="141"/>
      <c r="DA31" s="141"/>
      <c r="DB31" s="141"/>
      <c r="DC31" s="141"/>
      <c r="DD31" s="142"/>
    </row>
    <row r="32" spans="1:108" s="19" customFormat="1" ht="3" customHeight="1">
      <c r="A32" s="128"/>
      <c r="B32" s="123"/>
      <c r="C32" s="123"/>
      <c r="D32" s="123"/>
      <c r="E32" s="123"/>
      <c r="F32" s="123"/>
      <c r="G32" s="123"/>
      <c r="H32" s="123"/>
      <c r="I32" s="123"/>
      <c r="J32" s="123"/>
      <c r="K32" s="124"/>
      <c r="L32" s="128"/>
      <c r="M32" s="159"/>
      <c r="N32" s="159"/>
      <c r="O32" s="159"/>
      <c r="P32" s="159"/>
      <c r="Q32" s="159"/>
      <c r="R32" s="159"/>
      <c r="S32" s="159"/>
      <c r="T32" s="159"/>
      <c r="U32" s="159"/>
      <c r="V32" s="159"/>
      <c r="W32" s="159"/>
      <c r="X32" s="159"/>
      <c r="Y32" s="159"/>
      <c r="Z32" s="159"/>
      <c r="AA32" s="159"/>
      <c r="AB32" s="159"/>
      <c r="AC32" s="159"/>
      <c r="AD32" s="160"/>
      <c r="AE32" s="165"/>
      <c r="AF32" s="166"/>
      <c r="AG32" s="166"/>
      <c r="AH32" s="166"/>
      <c r="AI32" s="166"/>
      <c r="AJ32" s="166"/>
      <c r="AK32" s="166"/>
      <c r="AL32" s="166"/>
      <c r="AM32" s="166"/>
      <c r="AN32" s="166"/>
      <c r="AO32" s="166"/>
      <c r="AP32" s="166"/>
      <c r="AQ32" s="170"/>
      <c r="AR32" s="170"/>
      <c r="AS32" s="147"/>
      <c r="AT32" s="147"/>
      <c r="AU32" s="147"/>
      <c r="AV32" s="147"/>
      <c r="AW32" s="147"/>
      <c r="AX32" s="147"/>
      <c r="AY32" s="148"/>
      <c r="AZ32" s="128"/>
      <c r="BA32" s="123"/>
      <c r="BB32" s="123"/>
      <c r="BC32" s="123"/>
      <c r="BD32" s="123"/>
      <c r="BE32" s="123"/>
      <c r="BF32" s="123"/>
      <c r="BG32" s="123"/>
      <c r="BH32" s="123"/>
      <c r="BI32" s="123"/>
      <c r="BJ32" s="124"/>
      <c r="BK32" s="16"/>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8"/>
      <c r="CJ32" s="155"/>
      <c r="CK32" s="156"/>
      <c r="CL32" s="156"/>
      <c r="CM32" s="156"/>
      <c r="CN32" s="156"/>
      <c r="CO32" s="156"/>
      <c r="CP32" s="156"/>
      <c r="CQ32" s="156"/>
      <c r="CR32" s="156"/>
      <c r="CS32" s="156"/>
      <c r="CT32" s="156"/>
      <c r="CU32" s="156"/>
      <c r="CV32" s="66"/>
      <c r="CW32" s="66"/>
      <c r="CX32" s="143"/>
      <c r="CY32" s="143"/>
      <c r="CZ32" s="143"/>
      <c r="DA32" s="143"/>
      <c r="DB32" s="143"/>
      <c r="DC32" s="143"/>
      <c r="DD32" s="144"/>
    </row>
    <row r="33" spans="1:108" s="19" customFormat="1" ht="16.5">
      <c r="A33" s="128"/>
      <c r="B33" s="123"/>
      <c r="C33" s="123"/>
      <c r="D33" s="123"/>
      <c r="E33" s="123"/>
      <c r="F33" s="123"/>
      <c r="G33" s="123"/>
      <c r="H33" s="123"/>
      <c r="I33" s="123"/>
      <c r="J33" s="123"/>
      <c r="K33" s="124"/>
      <c r="L33" s="128"/>
      <c r="M33" s="159"/>
      <c r="N33" s="159"/>
      <c r="O33" s="159"/>
      <c r="P33" s="159"/>
      <c r="Q33" s="159"/>
      <c r="R33" s="159"/>
      <c r="S33" s="159"/>
      <c r="T33" s="159"/>
      <c r="U33" s="159"/>
      <c r="V33" s="159"/>
      <c r="W33" s="159"/>
      <c r="X33" s="159"/>
      <c r="Y33" s="159"/>
      <c r="Z33" s="159"/>
      <c r="AA33" s="159"/>
      <c r="AB33" s="159"/>
      <c r="AC33" s="159"/>
      <c r="AD33" s="160"/>
      <c r="AE33" s="165"/>
      <c r="AF33" s="166"/>
      <c r="AG33" s="166"/>
      <c r="AH33" s="166"/>
      <c r="AI33" s="166"/>
      <c r="AJ33" s="166"/>
      <c r="AK33" s="166"/>
      <c r="AL33" s="166"/>
      <c r="AM33" s="166"/>
      <c r="AN33" s="166"/>
      <c r="AO33" s="166"/>
      <c r="AP33" s="166"/>
      <c r="AQ33" s="170"/>
      <c r="AR33" s="170"/>
      <c r="AS33" s="147"/>
      <c r="AT33" s="147"/>
      <c r="AU33" s="147"/>
      <c r="AV33" s="147"/>
      <c r="AW33" s="147"/>
      <c r="AX33" s="147"/>
      <c r="AY33" s="148"/>
      <c r="AZ33" s="128"/>
      <c r="BA33" s="123"/>
      <c r="BB33" s="123"/>
      <c r="BC33" s="123"/>
      <c r="BD33" s="123"/>
      <c r="BE33" s="123"/>
      <c r="BF33" s="123"/>
      <c r="BG33" s="123"/>
      <c r="BH33" s="123"/>
      <c r="BI33" s="123"/>
      <c r="BJ33" s="124"/>
      <c r="BK33" s="11"/>
      <c r="BL33" s="198" t="s">
        <v>70</v>
      </c>
      <c r="BM33" s="198"/>
      <c r="BN33" s="198"/>
      <c r="BO33" s="198"/>
      <c r="BP33" s="198"/>
      <c r="BQ33" s="198"/>
      <c r="BR33" s="198"/>
      <c r="BS33" s="198"/>
      <c r="BT33" s="178" t="s">
        <v>279</v>
      </c>
      <c r="BU33" s="178"/>
      <c r="BV33" s="178"/>
      <c r="BW33" s="178"/>
      <c r="BX33" s="178"/>
      <c r="BY33" s="14" t="s">
        <v>253</v>
      </c>
      <c r="BZ33" s="14"/>
      <c r="CA33" s="14"/>
      <c r="CB33" s="14"/>
      <c r="CC33" s="14"/>
      <c r="CD33" s="14"/>
      <c r="CE33" s="14"/>
      <c r="CF33" s="14"/>
      <c r="CG33" s="14"/>
      <c r="CH33" s="14"/>
      <c r="CI33" s="15"/>
      <c r="CJ33" s="153" t="s">
        <v>279</v>
      </c>
      <c r="CK33" s="154"/>
      <c r="CL33" s="154"/>
      <c r="CM33" s="154"/>
      <c r="CN33" s="154"/>
      <c r="CO33" s="154"/>
      <c r="CP33" s="154"/>
      <c r="CQ33" s="154"/>
      <c r="CR33" s="154"/>
      <c r="CS33" s="154"/>
      <c r="CT33" s="154"/>
      <c r="CU33" s="154"/>
      <c r="CV33" s="140" t="s">
        <v>66</v>
      </c>
      <c r="CW33" s="140"/>
      <c r="CX33" s="141" t="s">
        <v>279</v>
      </c>
      <c r="CY33" s="141"/>
      <c r="CZ33" s="141"/>
      <c r="DA33" s="141"/>
      <c r="DB33" s="141"/>
      <c r="DC33" s="141"/>
      <c r="DD33" s="142"/>
    </row>
    <row r="34" spans="1:108" s="19" customFormat="1" ht="3" customHeight="1">
      <c r="A34" s="128"/>
      <c r="B34" s="123"/>
      <c r="C34" s="123"/>
      <c r="D34" s="123"/>
      <c r="E34" s="123"/>
      <c r="F34" s="123"/>
      <c r="G34" s="123"/>
      <c r="H34" s="123"/>
      <c r="I34" s="123"/>
      <c r="J34" s="123"/>
      <c r="K34" s="124"/>
      <c r="L34" s="128"/>
      <c r="M34" s="159"/>
      <c r="N34" s="159"/>
      <c r="O34" s="159"/>
      <c r="P34" s="159"/>
      <c r="Q34" s="159"/>
      <c r="R34" s="159"/>
      <c r="S34" s="159"/>
      <c r="T34" s="159"/>
      <c r="U34" s="159"/>
      <c r="V34" s="159"/>
      <c r="W34" s="159"/>
      <c r="X34" s="159"/>
      <c r="Y34" s="159"/>
      <c r="Z34" s="159"/>
      <c r="AA34" s="159"/>
      <c r="AB34" s="159"/>
      <c r="AC34" s="159"/>
      <c r="AD34" s="160"/>
      <c r="AE34" s="165"/>
      <c r="AF34" s="166"/>
      <c r="AG34" s="166"/>
      <c r="AH34" s="166"/>
      <c r="AI34" s="166"/>
      <c r="AJ34" s="166"/>
      <c r="AK34" s="166"/>
      <c r="AL34" s="166"/>
      <c r="AM34" s="166"/>
      <c r="AN34" s="166"/>
      <c r="AO34" s="166"/>
      <c r="AP34" s="166"/>
      <c r="AQ34" s="170"/>
      <c r="AR34" s="170"/>
      <c r="AS34" s="147"/>
      <c r="AT34" s="147"/>
      <c r="AU34" s="147"/>
      <c r="AV34" s="147"/>
      <c r="AW34" s="147"/>
      <c r="AX34" s="147"/>
      <c r="AY34" s="148"/>
      <c r="AZ34" s="128"/>
      <c r="BA34" s="123"/>
      <c r="BB34" s="123"/>
      <c r="BC34" s="123"/>
      <c r="BD34" s="123"/>
      <c r="BE34" s="123"/>
      <c r="BF34" s="123"/>
      <c r="BG34" s="123"/>
      <c r="BH34" s="123"/>
      <c r="BI34" s="123"/>
      <c r="BJ34" s="124"/>
      <c r="BK34" s="16"/>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8"/>
      <c r="CJ34" s="155"/>
      <c r="CK34" s="156"/>
      <c r="CL34" s="156"/>
      <c r="CM34" s="156"/>
      <c r="CN34" s="156"/>
      <c r="CO34" s="156"/>
      <c r="CP34" s="156"/>
      <c r="CQ34" s="156"/>
      <c r="CR34" s="156"/>
      <c r="CS34" s="156"/>
      <c r="CT34" s="156"/>
      <c r="CU34" s="156"/>
      <c r="CV34" s="66"/>
      <c r="CW34" s="66"/>
      <c r="CX34" s="143"/>
      <c r="CY34" s="143"/>
      <c r="CZ34" s="143"/>
      <c r="DA34" s="143"/>
      <c r="DB34" s="143"/>
      <c r="DC34" s="143"/>
      <c r="DD34" s="144"/>
    </row>
    <row r="35" spans="1:108" s="19" customFormat="1" ht="16.5">
      <c r="A35" s="128"/>
      <c r="B35" s="123"/>
      <c r="C35" s="123"/>
      <c r="D35" s="123"/>
      <c r="E35" s="123"/>
      <c r="F35" s="123"/>
      <c r="G35" s="123"/>
      <c r="H35" s="123"/>
      <c r="I35" s="123"/>
      <c r="J35" s="123"/>
      <c r="K35" s="124"/>
      <c r="L35" s="128"/>
      <c r="M35" s="159"/>
      <c r="N35" s="159"/>
      <c r="O35" s="159"/>
      <c r="P35" s="159"/>
      <c r="Q35" s="159"/>
      <c r="R35" s="159"/>
      <c r="S35" s="159"/>
      <c r="T35" s="159"/>
      <c r="U35" s="159"/>
      <c r="V35" s="159"/>
      <c r="W35" s="159"/>
      <c r="X35" s="159"/>
      <c r="Y35" s="159"/>
      <c r="Z35" s="159"/>
      <c r="AA35" s="159"/>
      <c r="AB35" s="159"/>
      <c r="AC35" s="159"/>
      <c r="AD35" s="160"/>
      <c r="AE35" s="165"/>
      <c r="AF35" s="166"/>
      <c r="AG35" s="166"/>
      <c r="AH35" s="166"/>
      <c r="AI35" s="166"/>
      <c r="AJ35" s="166"/>
      <c r="AK35" s="166"/>
      <c r="AL35" s="166"/>
      <c r="AM35" s="166"/>
      <c r="AN35" s="166"/>
      <c r="AO35" s="166"/>
      <c r="AP35" s="166"/>
      <c r="AQ35" s="170"/>
      <c r="AR35" s="170"/>
      <c r="AS35" s="147"/>
      <c r="AT35" s="147"/>
      <c r="AU35" s="147"/>
      <c r="AV35" s="147"/>
      <c r="AW35" s="147"/>
      <c r="AX35" s="147"/>
      <c r="AY35" s="148"/>
      <c r="AZ35" s="128"/>
      <c r="BA35" s="123"/>
      <c r="BB35" s="123"/>
      <c r="BC35" s="123"/>
      <c r="BD35" s="123"/>
      <c r="BE35" s="123"/>
      <c r="BF35" s="123"/>
      <c r="BG35" s="123"/>
      <c r="BH35" s="123"/>
      <c r="BI35" s="123"/>
      <c r="BJ35" s="124"/>
      <c r="BK35" s="11"/>
      <c r="BL35" s="198" t="s">
        <v>71</v>
      </c>
      <c r="BM35" s="198"/>
      <c r="BN35" s="198"/>
      <c r="BO35" s="198"/>
      <c r="BP35" s="198"/>
      <c r="BQ35" s="198"/>
      <c r="BR35" s="198"/>
      <c r="BS35" s="198"/>
      <c r="BT35" s="178" t="s">
        <v>279</v>
      </c>
      <c r="BU35" s="178"/>
      <c r="BV35" s="178"/>
      <c r="BW35" s="178"/>
      <c r="BX35" s="178"/>
      <c r="BY35" s="14" t="s">
        <v>253</v>
      </c>
      <c r="BZ35" s="14"/>
      <c r="CA35" s="14"/>
      <c r="CB35" s="14"/>
      <c r="CC35" s="14"/>
      <c r="CD35" s="14"/>
      <c r="CE35" s="14"/>
      <c r="CF35" s="14"/>
      <c r="CG35" s="14"/>
      <c r="CH35" s="14"/>
      <c r="CI35" s="15"/>
      <c r="CJ35" s="153" t="s">
        <v>279</v>
      </c>
      <c r="CK35" s="154"/>
      <c r="CL35" s="154"/>
      <c r="CM35" s="154"/>
      <c r="CN35" s="154"/>
      <c r="CO35" s="154"/>
      <c r="CP35" s="154"/>
      <c r="CQ35" s="154"/>
      <c r="CR35" s="154"/>
      <c r="CS35" s="154"/>
      <c r="CT35" s="154"/>
      <c r="CU35" s="154"/>
      <c r="CV35" s="140" t="s">
        <v>66</v>
      </c>
      <c r="CW35" s="140"/>
      <c r="CX35" s="141" t="s">
        <v>279</v>
      </c>
      <c r="CY35" s="141"/>
      <c r="CZ35" s="141"/>
      <c r="DA35" s="141"/>
      <c r="DB35" s="141"/>
      <c r="DC35" s="141"/>
      <c r="DD35" s="142"/>
    </row>
    <row r="36" spans="1:108" s="19" customFormat="1" ht="3" customHeight="1">
      <c r="A36" s="129"/>
      <c r="B36" s="125"/>
      <c r="C36" s="125"/>
      <c r="D36" s="125"/>
      <c r="E36" s="125"/>
      <c r="F36" s="125"/>
      <c r="G36" s="125"/>
      <c r="H36" s="125"/>
      <c r="I36" s="125"/>
      <c r="J36" s="125"/>
      <c r="K36" s="126"/>
      <c r="L36" s="129"/>
      <c r="M36" s="161"/>
      <c r="N36" s="161"/>
      <c r="O36" s="161"/>
      <c r="P36" s="161"/>
      <c r="Q36" s="161"/>
      <c r="R36" s="161"/>
      <c r="S36" s="161"/>
      <c r="T36" s="161"/>
      <c r="U36" s="161"/>
      <c r="V36" s="161"/>
      <c r="W36" s="161"/>
      <c r="X36" s="161"/>
      <c r="Y36" s="161"/>
      <c r="Z36" s="161"/>
      <c r="AA36" s="161"/>
      <c r="AB36" s="161"/>
      <c r="AC36" s="161"/>
      <c r="AD36" s="162"/>
      <c r="AE36" s="167"/>
      <c r="AF36" s="168"/>
      <c r="AG36" s="168"/>
      <c r="AH36" s="168"/>
      <c r="AI36" s="168"/>
      <c r="AJ36" s="168"/>
      <c r="AK36" s="168"/>
      <c r="AL36" s="168"/>
      <c r="AM36" s="168"/>
      <c r="AN36" s="168"/>
      <c r="AO36" s="168"/>
      <c r="AP36" s="168"/>
      <c r="AQ36" s="171"/>
      <c r="AR36" s="171"/>
      <c r="AS36" s="149"/>
      <c r="AT36" s="149"/>
      <c r="AU36" s="149"/>
      <c r="AV36" s="149"/>
      <c r="AW36" s="149"/>
      <c r="AX36" s="149"/>
      <c r="AY36" s="150"/>
      <c r="AZ36" s="129"/>
      <c r="BA36" s="125"/>
      <c r="BB36" s="125"/>
      <c r="BC36" s="125"/>
      <c r="BD36" s="125"/>
      <c r="BE36" s="125"/>
      <c r="BF36" s="125"/>
      <c r="BG36" s="125"/>
      <c r="BH36" s="125"/>
      <c r="BI36" s="125"/>
      <c r="BJ36" s="126"/>
      <c r="BK36" s="16"/>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8"/>
      <c r="CJ36" s="155"/>
      <c r="CK36" s="156"/>
      <c r="CL36" s="156"/>
      <c r="CM36" s="156"/>
      <c r="CN36" s="156"/>
      <c r="CO36" s="156"/>
      <c r="CP36" s="156"/>
      <c r="CQ36" s="156"/>
      <c r="CR36" s="156"/>
      <c r="CS36" s="156"/>
      <c r="CT36" s="156"/>
      <c r="CU36" s="156"/>
      <c r="CV36" s="66"/>
      <c r="CW36" s="66"/>
      <c r="CX36" s="143"/>
      <c r="CY36" s="143"/>
      <c r="CZ36" s="143"/>
      <c r="DA36" s="143"/>
      <c r="DB36" s="143"/>
      <c r="DC36" s="143"/>
      <c r="DD36" s="144"/>
    </row>
    <row r="37" ht="6" customHeight="1"/>
    <row r="38" spans="1:108" s="4" customFormat="1" ht="24.75" customHeight="1">
      <c r="A38" s="151" t="s">
        <v>72</v>
      </c>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52"/>
      <c r="CU38" s="152"/>
      <c r="CV38" s="152"/>
      <c r="CW38" s="152"/>
      <c r="CX38" s="152"/>
      <c r="CY38" s="152"/>
      <c r="CZ38" s="152"/>
      <c r="DA38" s="152"/>
      <c r="DB38" s="152"/>
      <c r="DC38" s="152"/>
      <c r="DD38" s="152"/>
    </row>
    <row r="39" spans="1:108" s="4" customFormat="1" ht="24.75" customHeight="1">
      <c r="A39" s="151" t="s">
        <v>73</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row>
    <row r="40" spans="1:108" s="19" customFormat="1" ht="46.5" customHeight="1">
      <c r="A40" s="12"/>
      <c r="B40" s="97" t="s">
        <v>64</v>
      </c>
      <c r="C40" s="97"/>
      <c r="D40" s="97"/>
      <c r="E40" s="97"/>
      <c r="F40" s="97"/>
      <c r="G40" s="97"/>
      <c r="H40" s="97"/>
      <c r="I40" s="97"/>
      <c r="J40" s="97"/>
      <c r="K40" s="98"/>
      <c r="L40" s="12"/>
      <c r="M40" s="62" t="s">
        <v>74</v>
      </c>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22"/>
    </row>
    <row r="41" spans="1:108" s="19" customFormat="1" ht="15.75" customHeight="1">
      <c r="A41" s="12"/>
      <c r="B41" s="97" t="s">
        <v>75</v>
      </c>
      <c r="C41" s="97"/>
      <c r="D41" s="97"/>
      <c r="E41" s="97"/>
      <c r="F41" s="97"/>
      <c r="G41" s="97"/>
      <c r="H41" s="97"/>
      <c r="I41" s="97"/>
      <c r="J41" s="97"/>
      <c r="K41" s="98"/>
      <c r="L41" s="114" t="s">
        <v>76</v>
      </c>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115"/>
    </row>
    <row r="42" spans="1:108" s="19" customFormat="1" ht="85.5" customHeight="1">
      <c r="A42" s="12"/>
      <c r="B42" s="135" t="s">
        <v>77</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35"/>
      <c r="BV42" s="37"/>
      <c r="BW42" s="135" t="s">
        <v>78</v>
      </c>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25"/>
    </row>
    <row r="43" spans="1:108" s="19" customFormat="1" ht="13.5">
      <c r="A43" s="12"/>
      <c r="B43" s="101" t="s">
        <v>79</v>
      </c>
      <c r="C43" s="101"/>
      <c r="D43" s="101"/>
      <c r="E43" s="101"/>
      <c r="F43" s="101"/>
      <c r="G43" s="101"/>
      <c r="H43" s="101"/>
      <c r="I43" s="101"/>
      <c r="J43" s="101"/>
      <c r="K43" s="102"/>
      <c r="L43" s="12"/>
      <c r="M43" s="103" t="s">
        <v>50</v>
      </c>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4"/>
      <c r="AL43" s="132" t="s">
        <v>295</v>
      </c>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4"/>
      <c r="BV43" s="127"/>
      <c r="BW43" s="121" t="s">
        <v>80</v>
      </c>
      <c r="BX43" s="121"/>
      <c r="BY43" s="121"/>
      <c r="BZ43" s="121"/>
      <c r="CA43" s="121"/>
      <c r="CB43" s="121"/>
      <c r="CC43" s="121"/>
      <c r="CD43" s="121"/>
      <c r="CE43" s="121"/>
      <c r="CF43" s="122"/>
      <c r="CG43" s="186">
        <v>74.9</v>
      </c>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87"/>
    </row>
    <row r="44" spans="1:108" s="19" customFormat="1" ht="27.75" customHeight="1">
      <c r="A44" s="12"/>
      <c r="B44" s="101" t="s">
        <v>81</v>
      </c>
      <c r="C44" s="101"/>
      <c r="D44" s="101"/>
      <c r="E44" s="101"/>
      <c r="F44" s="101"/>
      <c r="G44" s="101"/>
      <c r="H44" s="101"/>
      <c r="I44" s="101"/>
      <c r="J44" s="101"/>
      <c r="K44" s="102"/>
      <c r="L44" s="12"/>
      <c r="M44" s="103" t="s">
        <v>52</v>
      </c>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4"/>
      <c r="AL44" s="136" t="s">
        <v>296</v>
      </c>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8"/>
      <c r="BV44" s="129"/>
      <c r="BW44" s="125"/>
      <c r="BX44" s="125"/>
      <c r="BY44" s="125"/>
      <c r="BZ44" s="125"/>
      <c r="CA44" s="125"/>
      <c r="CB44" s="125"/>
      <c r="CC44" s="125"/>
      <c r="CD44" s="125"/>
      <c r="CE44" s="125"/>
      <c r="CF44" s="126"/>
      <c r="CG44" s="188"/>
      <c r="CH44" s="66"/>
      <c r="CI44" s="66"/>
      <c r="CJ44" s="66"/>
      <c r="CK44" s="66"/>
      <c r="CL44" s="66"/>
      <c r="CM44" s="66"/>
      <c r="CN44" s="66"/>
      <c r="CO44" s="66"/>
      <c r="CP44" s="66"/>
      <c r="CQ44" s="66"/>
      <c r="CR44" s="66"/>
      <c r="CS44" s="66"/>
      <c r="CT44" s="66"/>
      <c r="CU44" s="66"/>
      <c r="CV44" s="66"/>
      <c r="CW44" s="66"/>
      <c r="CX44" s="66"/>
      <c r="CY44" s="66"/>
      <c r="CZ44" s="66"/>
      <c r="DA44" s="66"/>
      <c r="DB44" s="66"/>
      <c r="DC44" s="66"/>
      <c r="DD44" s="189"/>
    </row>
    <row r="45" s="19" customFormat="1" ht="13.5" customHeight="1"/>
    <row r="46" spans="1:108" s="19" customFormat="1" ht="13.5">
      <c r="A46" s="12"/>
      <c r="B46" s="101" t="s">
        <v>82</v>
      </c>
      <c r="C46" s="101"/>
      <c r="D46" s="101"/>
      <c r="E46" s="101"/>
      <c r="F46" s="101"/>
      <c r="G46" s="101"/>
      <c r="H46" s="101"/>
      <c r="I46" s="101"/>
      <c r="J46" s="101"/>
      <c r="K46" s="102"/>
      <c r="L46" s="12"/>
      <c r="M46" s="103" t="s">
        <v>50</v>
      </c>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4"/>
      <c r="AL46" s="132" t="s">
        <v>297</v>
      </c>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4"/>
      <c r="BV46" s="127"/>
      <c r="BW46" s="121" t="s">
        <v>84</v>
      </c>
      <c r="BX46" s="121"/>
      <c r="BY46" s="121"/>
      <c r="BZ46" s="121"/>
      <c r="CA46" s="121"/>
      <c r="CB46" s="121"/>
      <c r="CC46" s="121"/>
      <c r="CD46" s="121"/>
      <c r="CE46" s="121"/>
      <c r="CF46" s="122"/>
      <c r="CG46" s="186">
        <v>25.1</v>
      </c>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87"/>
    </row>
    <row r="47" spans="1:108" s="19" customFormat="1" ht="39" customHeight="1">
      <c r="A47" s="12"/>
      <c r="B47" s="101" t="s">
        <v>83</v>
      </c>
      <c r="C47" s="101"/>
      <c r="D47" s="101"/>
      <c r="E47" s="101"/>
      <c r="F47" s="101"/>
      <c r="G47" s="101"/>
      <c r="H47" s="101"/>
      <c r="I47" s="101"/>
      <c r="J47" s="101"/>
      <c r="K47" s="102"/>
      <c r="L47" s="12"/>
      <c r="M47" s="103" t="s">
        <v>52</v>
      </c>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4"/>
      <c r="AL47" s="136" t="s">
        <v>298</v>
      </c>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8"/>
      <c r="BV47" s="129"/>
      <c r="BW47" s="125"/>
      <c r="BX47" s="125"/>
      <c r="BY47" s="125"/>
      <c r="BZ47" s="125"/>
      <c r="CA47" s="125"/>
      <c r="CB47" s="125"/>
      <c r="CC47" s="125"/>
      <c r="CD47" s="125"/>
      <c r="CE47" s="125"/>
      <c r="CF47" s="126"/>
      <c r="CG47" s="188"/>
      <c r="CH47" s="66"/>
      <c r="CI47" s="66"/>
      <c r="CJ47" s="66"/>
      <c r="CK47" s="66"/>
      <c r="CL47" s="66"/>
      <c r="CM47" s="66"/>
      <c r="CN47" s="66"/>
      <c r="CO47" s="66"/>
      <c r="CP47" s="66"/>
      <c r="CQ47" s="66"/>
      <c r="CR47" s="66"/>
      <c r="CS47" s="66"/>
      <c r="CT47" s="66"/>
      <c r="CU47" s="66"/>
      <c r="CV47" s="66"/>
      <c r="CW47" s="66"/>
      <c r="CX47" s="66"/>
      <c r="CY47" s="66"/>
      <c r="CZ47" s="66"/>
      <c r="DA47" s="66"/>
      <c r="DB47" s="66"/>
      <c r="DC47" s="66"/>
      <c r="DD47" s="189"/>
    </row>
    <row r="48" s="19" customFormat="1" ht="13.5" customHeight="1"/>
    <row r="49" spans="1:108" s="19" customFormat="1" ht="15.75" customHeight="1">
      <c r="A49" s="12"/>
      <c r="B49" s="97" t="s">
        <v>85</v>
      </c>
      <c r="C49" s="97"/>
      <c r="D49" s="97"/>
      <c r="E49" s="97"/>
      <c r="F49" s="97"/>
      <c r="G49" s="97"/>
      <c r="H49" s="97"/>
      <c r="I49" s="97"/>
      <c r="J49" s="97"/>
      <c r="K49" s="98"/>
      <c r="L49" s="114" t="s">
        <v>86</v>
      </c>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115"/>
    </row>
    <row r="50" spans="1:108" s="19" customFormat="1" ht="85.5" customHeight="1">
      <c r="A50" s="12"/>
      <c r="B50" s="135" t="s">
        <v>87</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35"/>
      <c r="BV50" s="37"/>
      <c r="BW50" s="135" t="s">
        <v>78</v>
      </c>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25"/>
    </row>
    <row r="51" spans="1:108" s="19" customFormat="1" ht="30" customHeight="1">
      <c r="A51" s="12"/>
      <c r="B51" s="97" t="s">
        <v>88</v>
      </c>
      <c r="C51" s="97"/>
      <c r="D51" s="97"/>
      <c r="E51" s="97"/>
      <c r="F51" s="97"/>
      <c r="G51" s="97"/>
      <c r="H51" s="97"/>
      <c r="I51" s="97"/>
      <c r="J51" s="97"/>
      <c r="K51" s="98"/>
      <c r="L51" s="12"/>
      <c r="M51" s="99" t="s">
        <v>28</v>
      </c>
      <c r="N51" s="99"/>
      <c r="O51" s="99"/>
      <c r="P51" s="99"/>
      <c r="Q51" s="99"/>
      <c r="R51" s="99"/>
      <c r="S51" s="99"/>
      <c r="T51" s="99"/>
      <c r="U51" s="99"/>
      <c r="V51" s="99"/>
      <c r="W51" s="99"/>
      <c r="X51" s="99"/>
      <c r="Y51" s="99"/>
      <c r="Z51" s="99"/>
      <c r="AA51" s="99"/>
      <c r="AB51" s="99"/>
      <c r="AC51" s="99"/>
      <c r="AD51" s="99"/>
      <c r="AE51" s="99"/>
      <c r="AF51" s="99"/>
      <c r="AG51" s="99"/>
      <c r="AH51" s="99"/>
      <c r="AI51" s="99"/>
      <c r="AJ51" s="99"/>
      <c r="AK51" s="100"/>
      <c r="AL51" s="111" t="s">
        <v>285</v>
      </c>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3"/>
      <c r="BV51" s="127"/>
      <c r="BW51" s="121" t="s">
        <v>89</v>
      </c>
      <c r="BX51" s="121"/>
      <c r="BY51" s="121"/>
      <c r="BZ51" s="121"/>
      <c r="CA51" s="121"/>
      <c r="CB51" s="121"/>
      <c r="CC51" s="121"/>
      <c r="CD51" s="121"/>
      <c r="CE51" s="121"/>
      <c r="CF51" s="122"/>
      <c r="CG51" s="190" t="s">
        <v>285</v>
      </c>
      <c r="CH51" s="169"/>
      <c r="CI51" s="169"/>
      <c r="CJ51" s="169"/>
      <c r="CK51" s="169"/>
      <c r="CL51" s="169"/>
      <c r="CM51" s="169"/>
      <c r="CN51" s="169"/>
      <c r="CO51" s="169"/>
      <c r="CP51" s="169"/>
      <c r="CQ51" s="169"/>
      <c r="CR51" s="169"/>
      <c r="CS51" s="169"/>
      <c r="CT51" s="169"/>
      <c r="CU51" s="169"/>
      <c r="CV51" s="169"/>
      <c r="CW51" s="169"/>
      <c r="CX51" s="169"/>
      <c r="CY51" s="169"/>
      <c r="CZ51" s="169"/>
      <c r="DA51" s="169"/>
      <c r="DB51" s="169"/>
      <c r="DC51" s="169"/>
      <c r="DD51" s="191"/>
    </row>
    <row r="52" spans="1:108" s="19" customFormat="1" ht="28.5" customHeight="1">
      <c r="A52" s="39"/>
      <c r="B52" s="130" t="s">
        <v>90</v>
      </c>
      <c r="C52" s="130"/>
      <c r="D52" s="130"/>
      <c r="E52" s="130"/>
      <c r="F52" s="130"/>
      <c r="G52" s="130"/>
      <c r="H52" s="130"/>
      <c r="I52" s="130"/>
      <c r="J52" s="130"/>
      <c r="K52" s="131"/>
      <c r="L52" s="39"/>
      <c r="M52" s="99" t="s">
        <v>91</v>
      </c>
      <c r="N52" s="99"/>
      <c r="O52" s="99"/>
      <c r="P52" s="99"/>
      <c r="Q52" s="99"/>
      <c r="R52" s="99"/>
      <c r="S52" s="99"/>
      <c r="T52" s="99"/>
      <c r="U52" s="99"/>
      <c r="V52" s="99"/>
      <c r="W52" s="99"/>
      <c r="X52" s="99"/>
      <c r="Y52" s="99"/>
      <c r="Z52" s="99"/>
      <c r="AA52" s="99"/>
      <c r="AB52" s="99"/>
      <c r="AC52" s="99"/>
      <c r="AD52" s="99"/>
      <c r="AE52" s="99"/>
      <c r="AF52" s="99"/>
      <c r="AG52" s="99"/>
      <c r="AH52" s="99"/>
      <c r="AI52" s="99"/>
      <c r="AJ52" s="99"/>
      <c r="AK52" s="100"/>
      <c r="AL52" s="108" t="s">
        <v>285</v>
      </c>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10"/>
      <c r="BV52" s="128"/>
      <c r="BW52" s="123"/>
      <c r="BX52" s="123"/>
      <c r="BY52" s="123"/>
      <c r="BZ52" s="123"/>
      <c r="CA52" s="123"/>
      <c r="CB52" s="123"/>
      <c r="CC52" s="123"/>
      <c r="CD52" s="123"/>
      <c r="CE52" s="123"/>
      <c r="CF52" s="124"/>
      <c r="CG52" s="192"/>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93"/>
    </row>
    <row r="53" spans="1:108" s="19" customFormat="1" ht="13.5">
      <c r="A53" s="12"/>
      <c r="B53" s="101" t="s">
        <v>92</v>
      </c>
      <c r="C53" s="101"/>
      <c r="D53" s="101"/>
      <c r="E53" s="101"/>
      <c r="F53" s="101"/>
      <c r="G53" s="101"/>
      <c r="H53" s="101"/>
      <c r="I53" s="101"/>
      <c r="J53" s="101"/>
      <c r="K53" s="102"/>
      <c r="L53" s="12"/>
      <c r="M53" s="103" t="s">
        <v>32</v>
      </c>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4"/>
      <c r="AL53" s="108" t="s">
        <v>285</v>
      </c>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10"/>
      <c r="BV53" s="128"/>
      <c r="BW53" s="123"/>
      <c r="BX53" s="123"/>
      <c r="BY53" s="123"/>
      <c r="BZ53" s="123"/>
      <c r="CA53" s="123"/>
      <c r="CB53" s="123"/>
      <c r="CC53" s="123"/>
      <c r="CD53" s="123"/>
      <c r="CE53" s="123"/>
      <c r="CF53" s="124"/>
      <c r="CG53" s="192"/>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93"/>
    </row>
    <row r="54" spans="1:108" s="19" customFormat="1" ht="13.5">
      <c r="A54" s="12"/>
      <c r="B54" s="101" t="s">
        <v>93</v>
      </c>
      <c r="C54" s="101"/>
      <c r="D54" s="101"/>
      <c r="E54" s="101"/>
      <c r="F54" s="101"/>
      <c r="G54" s="101"/>
      <c r="H54" s="101"/>
      <c r="I54" s="101"/>
      <c r="J54" s="101"/>
      <c r="K54" s="102"/>
      <c r="L54" s="12"/>
      <c r="M54" s="103" t="s">
        <v>34</v>
      </c>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4"/>
      <c r="AL54" s="105" t="s">
        <v>285</v>
      </c>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7"/>
      <c r="BV54" s="128"/>
      <c r="BW54" s="123"/>
      <c r="BX54" s="123"/>
      <c r="BY54" s="123"/>
      <c r="BZ54" s="123"/>
      <c r="CA54" s="123"/>
      <c r="CB54" s="123"/>
      <c r="CC54" s="123"/>
      <c r="CD54" s="123"/>
      <c r="CE54" s="123"/>
      <c r="CF54" s="124"/>
      <c r="CG54" s="192"/>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93"/>
    </row>
    <row r="55" spans="1:108" s="19" customFormat="1" ht="13.5">
      <c r="A55" s="12"/>
      <c r="B55" s="101" t="s">
        <v>94</v>
      </c>
      <c r="C55" s="101"/>
      <c r="D55" s="101"/>
      <c r="E55" s="101"/>
      <c r="F55" s="101"/>
      <c r="G55" s="101"/>
      <c r="H55" s="101"/>
      <c r="I55" s="101"/>
      <c r="J55" s="101"/>
      <c r="K55" s="102"/>
      <c r="L55" s="12"/>
      <c r="M55" s="103" t="s">
        <v>36</v>
      </c>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4"/>
      <c r="AL55" s="105" t="s">
        <v>285</v>
      </c>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7"/>
      <c r="BV55" s="129"/>
      <c r="BW55" s="125"/>
      <c r="BX55" s="125"/>
      <c r="BY55" s="125"/>
      <c r="BZ55" s="125"/>
      <c r="CA55" s="125"/>
      <c r="CB55" s="125"/>
      <c r="CC55" s="125"/>
      <c r="CD55" s="125"/>
      <c r="CE55" s="125"/>
      <c r="CF55" s="126"/>
      <c r="CG55" s="194"/>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95"/>
    </row>
    <row r="56" s="19" customFormat="1" ht="13.5" customHeight="1"/>
    <row r="57" spans="1:108" s="19" customFormat="1" ht="30" customHeight="1">
      <c r="A57" s="12"/>
      <c r="B57" s="97" t="s">
        <v>95</v>
      </c>
      <c r="C57" s="97"/>
      <c r="D57" s="97"/>
      <c r="E57" s="97"/>
      <c r="F57" s="97"/>
      <c r="G57" s="97"/>
      <c r="H57" s="97"/>
      <c r="I57" s="97"/>
      <c r="J57" s="97"/>
      <c r="K57" s="98"/>
      <c r="L57" s="12"/>
      <c r="M57" s="99" t="s">
        <v>28</v>
      </c>
      <c r="N57" s="99"/>
      <c r="O57" s="99"/>
      <c r="P57" s="99"/>
      <c r="Q57" s="99"/>
      <c r="R57" s="99"/>
      <c r="S57" s="99"/>
      <c r="T57" s="99"/>
      <c r="U57" s="99"/>
      <c r="V57" s="99"/>
      <c r="W57" s="99"/>
      <c r="X57" s="99"/>
      <c r="Y57" s="99"/>
      <c r="Z57" s="99"/>
      <c r="AA57" s="99"/>
      <c r="AB57" s="99"/>
      <c r="AC57" s="99"/>
      <c r="AD57" s="99"/>
      <c r="AE57" s="99"/>
      <c r="AF57" s="99"/>
      <c r="AG57" s="99"/>
      <c r="AH57" s="99"/>
      <c r="AI57" s="99"/>
      <c r="AJ57" s="99"/>
      <c r="AK57" s="100"/>
      <c r="AL57" s="111" t="s">
        <v>285</v>
      </c>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3"/>
      <c r="BV57" s="127"/>
      <c r="BW57" s="121" t="s">
        <v>245</v>
      </c>
      <c r="BX57" s="121"/>
      <c r="BY57" s="121"/>
      <c r="BZ57" s="121"/>
      <c r="CA57" s="121"/>
      <c r="CB57" s="121"/>
      <c r="CC57" s="121"/>
      <c r="CD57" s="121"/>
      <c r="CE57" s="121"/>
      <c r="CF57" s="122"/>
      <c r="CG57" s="190" t="s">
        <v>285</v>
      </c>
      <c r="CH57" s="169"/>
      <c r="CI57" s="169"/>
      <c r="CJ57" s="169"/>
      <c r="CK57" s="169"/>
      <c r="CL57" s="169"/>
      <c r="CM57" s="169"/>
      <c r="CN57" s="169"/>
      <c r="CO57" s="169"/>
      <c r="CP57" s="169"/>
      <c r="CQ57" s="169"/>
      <c r="CR57" s="169"/>
      <c r="CS57" s="169"/>
      <c r="CT57" s="169"/>
      <c r="CU57" s="169"/>
      <c r="CV57" s="169"/>
      <c r="CW57" s="169"/>
      <c r="CX57" s="169"/>
      <c r="CY57" s="169"/>
      <c r="CZ57" s="169"/>
      <c r="DA57" s="169"/>
      <c r="DB57" s="169"/>
      <c r="DC57" s="169"/>
      <c r="DD57" s="191"/>
    </row>
    <row r="58" spans="1:108" s="19" customFormat="1" ht="27.75" customHeight="1">
      <c r="A58" s="38"/>
      <c r="B58" s="97" t="s">
        <v>96</v>
      </c>
      <c r="C58" s="97"/>
      <c r="D58" s="97"/>
      <c r="E58" s="97"/>
      <c r="F58" s="97"/>
      <c r="G58" s="97"/>
      <c r="H58" s="97"/>
      <c r="I58" s="97"/>
      <c r="J58" s="97"/>
      <c r="K58" s="98"/>
      <c r="L58" s="38"/>
      <c r="M58" s="99" t="s">
        <v>91</v>
      </c>
      <c r="N58" s="99"/>
      <c r="O58" s="99"/>
      <c r="P58" s="99"/>
      <c r="Q58" s="99"/>
      <c r="R58" s="99"/>
      <c r="S58" s="99"/>
      <c r="T58" s="99"/>
      <c r="U58" s="99"/>
      <c r="V58" s="99"/>
      <c r="W58" s="99"/>
      <c r="X58" s="99"/>
      <c r="Y58" s="99"/>
      <c r="Z58" s="99"/>
      <c r="AA58" s="99"/>
      <c r="AB58" s="99"/>
      <c r="AC58" s="99"/>
      <c r="AD58" s="99"/>
      <c r="AE58" s="99"/>
      <c r="AF58" s="99"/>
      <c r="AG58" s="99"/>
      <c r="AH58" s="99"/>
      <c r="AI58" s="99"/>
      <c r="AJ58" s="99"/>
      <c r="AK58" s="100"/>
      <c r="AL58" s="108" t="s">
        <v>285</v>
      </c>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10"/>
      <c r="BV58" s="128"/>
      <c r="BW58" s="123"/>
      <c r="BX58" s="123"/>
      <c r="BY58" s="123"/>
      <c r="BZ58" s="123"/>
      <c r="CA58" s="123"/>
      <c r="CB58" s="123"/>
      <c r="CC58" s="123"/>
      <c r="CD58" s="123"/>
      <c r="CE58" s="123"/>
      <c r="CF58" s="124"/>
      <c r="CG58" s="192"/>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93"/>
    </row>
    <row r="59" spans="1:108" s="19" customFormat="1" ht="13.5">
      <c r="A59" s="12"/>
      <c r="B59" s="101" t="s">
        <v>97</v>
      </c>
      <c r="C59" s="101"/>
      <c r="D59" s="101"/>
      <c r="E59" s="101"/>
      <c r="F59" s="101"/>
      <c r="G59" s="101"/>
      <c r="H59" s="101"/>
      <c r="I59" s="101"/>
      <c r="J59" s="101"/>
      <c r="K59" s="102"/>
      <c r="L59" s="12"/>
      <c r="M59" s="103" t="s">
        <v>32</v>
      </c>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4"/>
      <c r="AL59" s="108" t="s">
        <v>285</v>
      </c>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10"/>
      <c r="BV59" s="128"/>
      <c r="BW59" s="123"/>
      <c r="BX59" s="123"/>
      <c r="BY59" s="123"/>
      <c r="BZ59" s="123"/>
      <c r="CA59" s="123"/>
      <c r="CB59" s="123"/>
      <c r="CC59" s="123"/>
      <c r="CD59" s="123"/>
      <c r="CE59" s="123"/>
      <c r="CF59" s="124"/>
      <c r="CG59" s="192"/>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93"/>
    </row>
    <row r="60" spans="1:108" s="19" customFormat="1" ht="13.5">
      <c r="A60" s="12"/>
      <c r="B60" s="101" t="s">
        <v>98</v>
      </c>
      <c r="C60" s="101"/>
      <c r="D60" s="101"/>
      <c r="E60" s="101"/>
      <c r="F60" s="101"/>
      <c r="G60" s="101"/>
      <c r="H60" s="101"/>
      <c r="I60" s="101"/>
      <c r="J60" s="101"/>
      <c r="K60" s="102"/>
      <c r="L60" s="12"/>
      <c r="M60" s="103" t="s">
        <v>34</v>
      </c>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4"/>
      <c r="AL60" s="105" t="s">
        <v>285</v>
      </c>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7"/>
      <c r="BV60" s="128"/>
      <c r="BW60" s="123"/>
      <c r="BX60" s="123"/>
      <c r="BY60" s="123"/>
      <c r="BZ60" s="123"/>
      <c r="CA60" s="123"/>
      <c r="CB60" s="123"/>
      <c r="CC60" s="123"/>
      <c r="CD60" s="123"/>
      <c r="CE60" s="123"/>
      <c r="CF60" s="124"/>
      <c r="CG60" s="192"/>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93"/>
    </row>
    <row r="61" spans="1:108" s="19" customFormat="1" ht="13.5">
      <c r="A61" s="12"/>
      <c r="B61" s="101" t="s">
        <v>99</v>
      </c>
      <c r="C61" s="101"/>
      <c r="D61" s="101"/>
      <c r="E61" s="101"/>
      <c r="F61" s="101"/>
      <c r="G61" s="101"/>
      <c r="H61" s="101"/>
      <c r="I61" s="101"/>
      <c r="J61" s="101"/>
      <c r="K61" s="102"/>
      <c r="L61" s="12"/>
      <c r="M61" s="103" t="s">
        <v>36</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4"/>
      <c r="AL61" s="105" t="s">
        <v>285</v>
      </c>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7"/>
      <c r="BV61" s="129"/>
      <c r="BW61" s="125"/>
      <c r="BX61" s="125"/>
      <c r="BY61" s="125"/>
      <c r="BZ61" s="125"/>
      <c r="CA61" s="125"/>
      <c r="CB61" s="125"/>
      <c r="CC61" s="125"/>
      <c r="CD61" s="125"/>
      <c r="CE61" s="125"/>
      <c r="CF61" s="126"/>
      <c r="CG61" s="194"/>
      <c r="CH61" s="171"/>
      <c r="CI61" s="171"/>
      <c r="CJ61" s="171"/>
      <c r="CK61" s="171"/>
      <c r="CL61" s="171"/>
      <c r="CM61" s="171"/>
      <c r="CN61" s="171"/>
      <c r="CO61" s="171"/>
      <c r="CP61" s="171"/>
      <c r="CQ61" s="171"/>
      <c r="CR61" s="171"/>
      <c r="CS61" s="171"/>
      <c r="CT61" s="171"/>
      <c r="CU61" s="171"/>
      <c r="CV61" s="171"/>
      <c r="CW61" s="171"/>
      <c r="CX61" s="171"/>
      <c r="CY61" s="171"/>
      <c r="CZ61" s="171"/>
      <c r="DA61" s="171"/>
      <c r="DB61" s="171"/>
      <c r="DC61" s="171"/>
      <c r="DD61" s="195"/>
    </row>
    <row r="62" s="19" customFormat="1" ht="13.5" customHeight="1"/>
    <row r="63" spans="1:108" s="19" customFormat="1" ht="71.25" customHeight="1">
      <c r="A63" s="12"/>
      <c r="B63" s="97" t="s">
        <v>100</v>
      </c>
      <c r="C63" s="97"/>
      <c r="D63" s="97"/>
      <c r="E63" s="97"/>
      <c r="F63" s="97"/>
      <c r="G63" s="97"/>
      <c r="H63" s="97"/>
      <c r="I63" s="97"/>
      <c r="J63" s="97"/>
      <c r="K63" s="98"/>
      <c r="L63" s="12"/>
      <c r="M63" s="139" t="s">
        <v>243</v>
      </c>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c r="CR63" s="139"/>
      <c r="CS63" s="139"/>
      <c r="CT63" s="139"/>
      <c r="CU63" s="139"/>
      <c r="CV63" s="139"/>
      <c r="CW63" s="139"/>
      <c r="CX63" s="139"/>
      <c r="CY63" s="139"/>
      <c r="CZ63" s="139"/>
      <c r="DA63" s="139"/>
      <c r="DB63" s="139"/>
      <c r="DC63" s="139"/>
      <c r="DD63" s="22"/>
    </row>
    <row r="64" spans="1:108" s="19" customFormat="1" ht="15.75" customHeight="1">
      <c r="A64" s="12"/>
      <c r="B64" s="97" t="s">
        <v>101</v>
      </c>
      <c r="C64" s="97"/>
      <c r="D64" s="97"/>
      <c r="E64" s="97"/>
      <c r="F64" s="97"/>
      <c r="G64" s="97"/>
      <c r="H64" s="97"/>
      <c r="I64" s="97"/>
      <c r="J64" s="97"/>
      <c r="K64" s="98"/>
      <c r="L64" s="114" t="s">
        <v>76</v>
      </c>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115"/>
    </row>
    <row r="65" spans="1:108" s="19" customFormat="1" ht="45" customHeight="1">
      <c r="A65" s="12"/>
      <c r="B65" s="135" t="s">
        <v>102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35"/>
      <c r="BV65" s="36"/>
      <c r="BW65" s="135" t="s">
        <v>103</v>
      </c>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25"/>
    </row>
    <row r="66" spans="1:108" s="19" customFormat="1" ht="13.5">
      <c r="A66" s="12"/>
      <c r="B66" s="101" t="s">
        <v>104</v>
      </c>
      <c r="C66" s="101"/>
      <c r="D66" s="101"/>
      <c r="E66" s="101"/>
      <c r="F66" s="101"/>
      <c r="G66" s="101"/>
      <c r="H66" s="101"/>
      <c r="I66" s="101"/>
      <c r="J66" s="101"/>
      <c r="K66" s="102"/>
      <c r="L66" s="12"/>
      <c r="M66" s="103" t="s">
        <v>50</v>
      </c>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4"/>
      <c r="AL66" s="132" t="s">
        <v>285</v>
      </c>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4"/>
      <c r="BV66" s="127"/>
      <c r="BW66" s="121" t="s">
        <v>105</v>
      </c>
      <c r="BX66" s="121"/>
      <c r="BY66" s="121"/>
      <c r="BZ66" s="121"/>
      <c r="CA66" s="121"/>
      <c r="CB66" s="121"/>
      <c r="CC66" s="121"/>
      <c r="CD66" s="121"/>
      <c r="CE66" s="121"/>
      <c r="CF66" s="122"/>
      <c r="CG66" s="190" t="s">
        <v>285</v>
      </c>
      <c r="CH66" s="169"/>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91"/>
    </row>
    <row r="67" spans="1:108" s="19" customFormat="1" ht="13.5">
      <c r="A67" s="12"/>
      <c r="B67" s="101" t="s">
        <v>106</v>
      </c>
      <c r="C67" s="101"/>
      <c r="D67" s="101"/>
      <c r="E67" s="101"/>
      <c r="F67" s="101"/>
      <c r="G67" s="101"/>
      <c r="H67" s="101"/>
      <c r="I67" s="101"/>
      <c r="J67" s="101"/>
      <c r="K67" s="102"/>
      <c r="L67" s="12"/>
      <c r="M67" s="103" t="s">
        <v>52</v>
      </c>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4"/>
      <c r="AL67" s="136" t="s">
        <v>285</v>
      </c>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8"/>
      <c r="BV67" s="129"/>
      <c r="BW67" s="125"/>
      <c r="BX67" s="125"/>
      <c r="BY67" s="125"/>
      <c r="BZ67" s="125"/>
      <c r="CA67" s="125"/>
      <c r="CB67" s="125"/>
      <c r="CC67" s="125"/>
      <c r="CD67" s="125"/>
      <c r="CE67" s="125"/>
      <c r="CF67" s="126"/>
      <c r="CG67" s="194"/>
      <c r="CH67" s="171"/>
      <c r="CI67" s="171"/>
      <c r="CJ67" s="171"/>
      <c r="CK67" s="171"/>
      <c r="CL67" s="171"/>
      <c r="CM67" s="171"/>
      <c r="CN67" s="171"/>
      <c r="CO67" s="171"/>
      <c r="CP67" s="171"/>
      <c r="CQ67" s="171"/>
      <c r="CR67" s="171"/>
      <c r="CS67" s="171"/>
      <c r="CT67" s="171"/>
      <c r="CU67" s="171"/>
      <c r="CV67" s="171"/>
      <c r="CW67" s="171"/>
      <c r="CX67" s="171"/>
      <c r="CY67" s="171"/>
      <c r="CZ67" s="171"/>
      <c r="DA67" s="171"/>
      <c r="DB67" s="171"/>
      <c r="DC67" s="171"/>
      <c r="DD67" s="195"/>
    </row>
    <row r="68" s="19" customFormat="1" ht="13.5" customHeight="1"/>
    <row r="69" spans="1:108" s="19" customFormat="1" ht="13.5">
      <c r="A69" s="12"/>
      <c r="B69" s="101" t="s">
        <v>107</v>
      </c>
      <c r="C69" s="101"/>
      <c r="D69" s="101"/>
      <c r="E69" s="101"/>
      <c r="F69" s="101"/>
      <c r="G69" s="101"/>
      <c r="H69" s="101"/>
      <c r="I69" s="101"/>
      <c r="J69" s="101"/>
      <c r="K69" s="102"/>
      <c r="L69" s="12"/>
      <c r="M69" s="103" t="s">
        <v>50</v>
      </c>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4"/>
      <c r="AL69" s="132" t="s">
        <v>285</v>
      </c>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4"/>
      <c r="BV69" s="127"/>
      <c r="BW69" s="121" t="s">
        <v>108</v>
      </c>
      <c r="BX69" s="121"/>
      <c r="BY69" s="121"/>
      <c r="BZ69" s="121"/>
      <c r="CA69" s="121"/>
      <c r="CB69" s="121"/>
      <c r="CC69" s="121"/>
      <c r="CD69" s="121"/>
      <c r="CE69" s="121"/>
      <c r="CF69" s="122"/>
      <c r="CG69" s="190" t="s">
        <v>285</v>
      </c>
      <c r="CH69" s="169"/>
      <c r="CI69" s="169"/>
      <c r="CJ69" s="169"/>
      <c r="CK69" s="169"/>
      <c r="CL69" s="169"/>
      <c r="CM69" s="169"/>
      <c r="CN69" s="169"/>
      <c r="CO69" s="169"/>
      <c r="CP69" s="169"/>
      <c r="CQ69" s="169"/>
      <c r="CR69" s="169"/>
      <c r="CS69" s="169"/>
      <c r="CT69" s="169"/>
      <c r="CU69" s="169"/>
      <c r="CV69" s="169"/>
      <c r="CW69" s="169"/>
      <c r="CX69" s="169"/>
      <c r="CY69" s="169"/>
      <c r="CZ69" s="169"/>
      <c r="DA69" s="169"/>
      <c r="DB69" s="169"/>
      <c r="DC69" s="169"/>
      <c r="DD69" s="191"/>
    </row>
    <row r="70" spans="1:108" s="19" customFormat="1" ht="13.5">
      <c r="A70" s="12"/>
      <c r="B70" s="101" t="s">
        <v>109</v>
      </c>
      <c r="C70" s="101"/>
      <c r="D70" s="101"/>
      <c r="E70" s="101"/>
      <c r="F70" s="101"/>
      <c r="G70" s="101"/>
      <c r="H70" s="101"/>
      <c r="I70" s="101"/>
      <c r="J70" s="101"/>
      <c r="K70" s="102"/>
      <c r="L70" s="12"/>
      <c r="M70" s="103" t="s">
        <v>52</v>
      </c>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4"/>
      <c r="AL70" s="136" t="s">
        <v>285</v>
      </c>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8"/>
      <c r="BV70" s="129"/>
      <c r="BW70" s="125"/>
      <c r="BX70" s="125"/>
      <c r="BY70" s="125"/>
      <c r="BZ70" s="125"/>
      <c r="CA70" s="125"/>
      <c r="CB70" s="125"/>
      <c r="CC70" s="125"/>
      <c r="CD70" s="125"/>
      <c r="CE70" s="125"/>
      <c r="CF70" s="126"/>
      <c r="CG70" s="194"/>
      <c r="CH70" s="171"/>
      <c r="CI70" s="171"/>
      <c r="CJ70" s="171"/>
      <c r="CK70" s="171"/>
      <c r="CL70" s="171"/>
      <c r="CM70" s="171"/>
      <c r="CN70" s="171"/>
      <c r="CO70" s="171"/>
      <c r="CP70" s="171"/>
      <c r="CQ70" s="171"/>
      <c r="CR70" s="171"/>
      <c r="CS70" s="171"/>
      <c r="CT70" s="171"/>
      <c r="CU70" s="171"/>
      <c r="CV70" s="171"/>
      <c r="CW70" s="171"/>
      <c r="CX70" s="171"/>
      <c r="CY70" s="171"/>
      <c r="CZ70" s="171"/>
      <c r="DA70" s="171"/>
      <c r="DB70" s="171"/>
      <c r="DC70" s="171"/>
      <c r="DD70" s="195"/>
    </row>
    <row r="71" spans="1:108" s="19" customFormat="1" ht="15.75" customHeight="1">
      <c r="A71" s="12"/>
      <c r="B71" s="97" t="s">
        <v>110</v>
      </c>
      <c r="C71" s="97"/>
      <c r="D71" s="97"/>
      <c r="E71" s="97"/>
      <c r="F71" s="97"/>
      <c r="G71" s="97"/>
      <c r="H71" s="97"/>
      <c r="I71" s="97"/>
      <c r="J71" s="97"/>
      <c r="K71" s="98"/>
      <c r="L71" s="114" t="s">
        <v>86</v>
      </c>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115"/>
    </row>
    <row r="72" spans="1:108" s="19" customFormat="1" ht="45.75" customHeight="1">
      <c r="A72" s="12"/>
      <c r="B72" s="135" t="s">
        <v>111</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35"/>
      <c r="BV72" s="12"/>
      <c r="BW72" s="135" t="s">
        <v>103</v>
      </c>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35"/>
    </row>
    <row r="73" spans="1:108" s="19" customFormat="1" ht="30" customHeight="1">
      <c r="A73" s="12"/>
      <c r="B73" s="97" t="s">
        <v>112</v>
      </c>
      <c r="C73" s="97"/>
      <c r="D73" s="97"/>
      <c r="E73" s="97"/>
      <c r="F73" s="97"/>
      <c r="G73" s="97"/>
      <c r="H73" s="97"/>
      <c r="I73" s="97"/>
      <c r="J73" s="97"/>
      <c r="K73" s="98"/>
      <c r="L73" s="12"/>
      <c r="M73" s="99" t="s">
        <v>28</v>
      </c>
      <c r="N73" s="99"/>
      <c r="O73" s="99"/>
      <c r="P73" s="99"/>
      <c r="Q73" s="99"/>
      <c r="R73" s="99"/>
      <c r="S73" s="99"/>
      <c r="T73" s="99"/>
      <c r="U73" s="99"/>
      <c r="V73" s="99"/>
      <c r="W73" s="99"/>
      <c r="X73" s="99"/>
      <c r="Y73" s="99"/>
      <c r="Z73" s="99"/>
      <c r="AA73" s="99"/>
      <c r="AB73" s="99"/>
      <c r="AC73" s="99"/>
      <c r="AD73" s="99"/>
      <c r="AE73" s="99"/>
      <c r="AF73" s="99"/>
      <c r="AG73" s="99"/>
      <c r="AH73" s="99"/>
      <c r="AI73" s="99"/>
      <c r="AJ73" s="99"/>
      <c r="AK73" s="100"/>
      <c r="AL73" s="111" t="s">
        <v>285</v>
      </c>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3"/>
      <c r="BV73" s="127"/>
      <c r="BW73" s="121" t="s">
        <v>113</v>
      </c>
      <c r="BX73" s="121"/>
      <c r="BY73" s="121"/>
      <c r="BZ73" s="121"/>
      <c r="CA73" s="121"/>
      <c r="CB73" s="121"/>
      <c r="CC73" s="121"/>
      <c r="CD73" s="121"/>
      <c r="CE73" s="121"/>
      <c r="CF73" s="122"/>
      <c r="CG73" s="190" t="s">
        <v>285</v>
      </c>
      <c r="CH73" s="169"/>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91"/>
    </row>
    <row r="74" spans="1:108" s="19" customFormat="1" ht="27.75" customHeight="1">
      <c r="A74" s="12"/>
      <c r="B74" s="130" t="s">
        <v>114</v>
      </c>
      <c r="C74" s="130"/>
      <c r="D74" s="130"/>
      <c r="E74" s="130"/>
      <c r="F74" s="130"/>
      <c r="G74" s="130"/>
      <c r="H74" s="130"/>
      <c r="I74" s="130"/>
      <c r="J74" s="130"/>
      <c r="K74" s="131"/>
      <c r="L74" s="39"/>
      <c r="M74" s="99" t="s">
        <v>91</v>
      </c>
      <c r="N74" s="99"/>
      <c r="O74" s="99"/>
      <c r="P74" s="99"/>
      <c r="Q74" s="99"/>
      <c r="R74" s="99"/>
      <c r="S74" s="99"/>
      <c r="T74" s="99"/>
      <c r="U74" s="99"/>
      <c r="V74" s="99"/>
      <c r="W74" s="99"/>
      <c r="X74" s="99"/>
      <c r="Y74" s="99"/>
      <c r="Z74" s="99"/>
      <c r="AA74" s="99"/>
      <c r="AB74" s="99"/>
      <c r="AC74" s="99"/>
      <c r="AD74" s="99"/>
      <c r="AE74" s="99"/>
      <c r="AF74" s="99"/>
      <c r="AG74" s="99"/>
      <c r="AH74" s="99"/>
      <c r="AI74" s="99"/>
      <c r="AJ74" s="99"/>
      <c r="AK74" s="100"/>
      <c r="AL74" s="108" t="s">
        <v>285</v>
      </c>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10"/>
      <c r="BV74" s="128"/>
      <c r="BW74" s="123"/>
      <c r="BX74" s="123"/>
      <c r="BY74" s="123"/>
      <c r="BZ74" s="123"/>
      <c r="CA74" s="123"/>
      <c r="CB74" s="123"/>
      <c r="CC74" s="123"/>
      <c r="CD74" s="123"/>
      <c r="CE74" s="123"/>
      <c r="CF74" s="124"/>
      <c r="CG74" s="192"/>
      <c r="CH74" s="170"/>
      <c r="CI74" s="170"/>
      <c r="CJ74" s="170"/>
      <c r="CK74" s="170"/>
      <c r="CL74" s="170"/>
      <c r="CM74" s="170"/>
      <c r="CN74" s="170"/>
      <c r="CO74" s="170"/>
      <c r="CP74" s="170"/>
      <c r="CQ74" s="170"/>
      <c r="CR74" s="170"/>
      <c r="CS74" s="170"/>
      <c r="CT74" s="170"/>
      <c r="CU74" s="170"/>
      <c r="CV74" s="170"/>
      <c r="CW74" s="170"/>
      <c r="CX74" s="170"/>
      <c r="CY74" s="170"/>
      <c r="CZ74" s="170"/>
      <c r="DA74" s="170"/>
      <c r="DB74" s="170"/>
      <c r="DC74" s="170"/>
      <c r="DD74" s="193"/>
    </row>
    <row r="75" spans="1:108" s="19" customFormat="1" ht="13.5">
      <c r="A75" s="12"/>
      <c r="B75" s="101" t="s">
        <v>115</v>
      </c>
      <c r="C75" s="101"/>
      <c r="D75" s="101"/>
      <c r="E75" s="101"/>
      <c r="F75" s="101"/>
      <c r="G75" s="101"/>
      <c r="H75" s="101"/>
      <c r="I75" s="101"/>
      <c r="J75" s="101"/>
      <c r="K75" s="102"/>
      <c r="L75" s="12"/>
      <c r="M75" s="103" t="s">
        <v>32</v>
      </c>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4"/>
      <c r="AL75" s="108" t="s">
        <v>285</v>
      </c>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10"/>
      <c r="BV75" s="129"/>
      <c r="BW75" s="125"/>
      <c r="BX75" s="125"/>
      <c r="BY75" s="125"/>
      <c r="BZ75" s="125"/>
      <c r="CA75" s="125"/>
      <c r="CB75" s="125"/>
      <c r="CC75" s="125"/>
      <c r="CD75" s="125"/>
      <c r="CE75" s="125"/>
      <c r="CF75" s="126"/>
      <c r="CG75" s="194"/>
      <c r="CH75" s="171"/>
      <c r="CI75" s="171"/>
      <c r="CJ75" s="171"/>
      <c r="CK75" s="171"/>
      <c r="CL75" s="171"/>
      <c r="CM75" s="171"/>
      <c r="CN75" s="171"/>
      <c r="CO75" s="171"/>
      <c r="CP75" s="171"/>
      <c r="CQ75" s="171"/>
      <c r="CR75" s="171"/>
      <c r="CS75" s="171"/>
      <c r="CT75" s="171"/>
      <c r="CU75" s="171"/>
      <c r="CV75" s="171"/>
      <c r="CW75" s="171"/>
      <c r="CX75" s="171"/>
      <c r="CY75" s="171"/>
      <c r="CZ75" s="171"/>
      <c r="DA75" s="171"/>
      <c r="DB75" s="171"/>
      <c r="DC75" s="171"/>
      <c r="DD75" s="195"/>
    </row>
    <row r="76" spans="1:108" s="19" customFormat="1" ht="75.75" customHeight="1">
      <c r="A76" s="12"/>
      <c r="B76" s="135" t="s">
        <v>116</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35"/>
      <c r="BW76" s="135" t="s">
        <v>117</v>
      </c>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35"/>
    </row>
    <row r="77" spans="1:108" s="19" customFormat="1" ht="15.75" customHeight="1">
      <c r="A77" s="196" t="s">
        <v>118</v>
      </c>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97"/>
      <c r="BV77" s="23"/>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row>
    <row r="78" spans="1:108" s="19" customFormat="1" ht="13.5">
      <c r="A78" s="12"/>
      <c r="B78" s="101" t="s">
        <v>119</v>
      </c>
      <c r="C78" s="101"/>
      <c r="D78" s="101"/>
      <c r="E78" s="101"/>
      <c r="F78" s="101"/>
      <c r="G78" s="101"/>
      <c r="H78" s="101"/>
      <c r="I78" s="101"/>
      <c r="J78" s="101"/>
      <c r="K78" s="102"/>
      <c r="L78" s="12"/>
      <c r="M78" s="103" t="s">
        <v>50</v>
      </c>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4"/>
      <c r="AL78" s="132" t="s">
        <v>285</v>
      </c>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4"/>
      <c r="BV78" s="127"/>
      <c r="BW78" s="121" t="s">
        <v>121</v>
      </c>
      <c r="BX78" s="121"/>
      <c r="BY78" s="121"/>
      <c r="BZ78" s="121"/>
      <c r="CA78" s="121"/>
      <c r="CB78" s="121"/>
      <c r="CC78" s="121"/>
      <c r="CD78" s="121"/>
      <c r="CE78" s="121"/>
      <c r="CF78" s="122"/>
      <c r="CG78" s="190" t="s">
        <v>285</v>
      </c>
      <c r="CH78" s="169"/>
      <c r="CI78" s="169"/>
      <c r="CJ78" s="169"/>
      <c r="CK78" s="169"/>
      <c r="CL78" s="169"/>
      <c r="CM78" s="169"/>
      <c r="CN78" s="169"/>
      <c r="CO78" s="169"/>
      <c r="CP78" s="169"/>
      <c r="CQ78" s="169"/>
      <c r="CR78" s="169"/>
      <c r="CS78" s="169"/>
      <c r="CT78" s="169"/>
      <c r="CU78" s="169"/>
      <c r="CV78" s="169"/>
      <c r="CW78" s="169"/>
      <c r="CX78" s="169"/>
      <c r="CY78" s="169"/>
      <c r="CZ78" s="169"/>
      <c r="DA78" s="169"/>
      <c r="DB78" s="169"/>
      <c r="DC78" s="169"/>
      <c r="DD78" s="191"/>
    </row>
    <row r="79" spans="1:108" s="19" customFormat="1" ht="13.5" customHeight="1">
      <c r="A79" s="12"/>
      <c r="B79" s="101" t="s">
        <v>120</v>
      </c>
      <c r="C79" s="101"/>
      <c r="D79" s="101"/>
      <c r="E79" s="101"/>
      <c r="F79" s="101"/>
      <c r="G79" s="101"/>
      <c r="H79" s="101"/>
      <c r="I79" s="101"/>
      <c r="J79" s="101"/>
      <c r="K79" s="102"/>
      <c r="L79" s="12"/>
      <c r="M79" s="103" t="s">
        <v>52</v>
      </c>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4"/>
      <c r="AL79" s="132" t="s">
        <v>285</v>
      </c>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4"/>
      <c r="BV79" s="129"/>
      <c r="BW79" s="125"/>
      <c r="BX79" s="125"/>
      <c r="BY79" s="125"/>
      <c r="BZ79" s="125"/>
      <c r="CA79" s="125"/>
      <c r="CB79" s="125"/>
      <c r="CC79" s="125"/>
      <c r="CD79" s="125"/>
      <c r="CE79" s="125"/>
      <c r="CF79" s="126"/>
      <c r="CG79" s="194"/>
      <c r="CH79" s="171"/>
      <c r="CI79" s="171"/>
      <c r="CJ79" s="171"/>
      <c r="CK79" s="171"/>
      <c r="CL79" s="171"/>
      <c r="CM79" s="171"/>
      <c r="CN79" s="171"/>
      <c r="CO79" s="171"/>
      <c r="CP79" s="171"/>
      <c r="CQ79" s="171"/>
      <c r="CR79" s="171"/>
      <c r="CS79" s="171"/>
      <c r="CT79" s="171"/>
      <c r="CU79" s="171"/>
      <c r="CV79" s="171"/>
      <c r="CW79" s="171"/>
      <c r="CX79" s="171"/>
      <c r="CY79" s="171"/>
      <c r="CZ79" s="171"/>
      <c r="DA79" s="171"/>
      <c r="DB79" s="171"/>
      <c r="DC79" s="171"/>
      <c r="DD79" s="195"/>
    </row>
    <row r="80" s="19" customFormat="1" ht="13.5"/>
    <row r="81" spans="1:108" s="19" customFormat="1" ht="13.5">
      <c r="A81" s="12"/>
      <c r="B81" s="101" t="s">
        <v>122</v>
      </c>
      <c r="C81" s="101"/>
      <c r="D81" s="101"/>
      <c r="E81" s="101"/>
      <c r="F81" s="101"/>
      <c r="G81" s="101"/>
      <c r="H81" s="101"/>
      <c r="I81" s="101"/>
      <c r="J81" s="101"/>
      <c r="K81" s="102"/>
      <c r="L81" s="12"/>
      <c r="M81" s="103" t="s">
        <v>50</v>
      </c>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4"/>
      <c r="AL81" s="132" t="s">
        <v>285</v>
      </c>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4"/>
      <c r="BV81" s="127"/>
      <c r="BW81" s="121" t="s">
        <v>124</v>
      </c>
      <c r="BX81" s="121"/>
      <c r="BY81" s="121"/>
      <c r="BZ81" s="121"/>
      <c r="CA81" s="121"/>
      <c r="CB81" s="121"/>
      <c r="CC81" s="121"/>
      <c r="CD81" s="121"/>
      <c r="CE81" s="121"/>
      <c r="CF81" s="122"/>
      <c r="CG81" s="190" t="s">
        <v>285</v>
      </c>
      <c r="CH81" s="169"/>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91"/>
    </row>
    <row r="82" spans="1:108" s="19" customFormat="1" ht="13.5">
      <c r="A82" s="12"/>
      <c r="B82" s="101" t="s">
        <v>123</v>
      </c>
      <c r="C82" s="101"/>
      <c r="D82" s="101"/>
      <c r="E82" s="101"/>
      <c r="F82" s="101"/>
      <c r="G82" s="101"/>
      <c r="H82" s="101"/>
      <c r="I82" s="101"/>
      <c r="J82" s="101"/>
      <c r="K82" s="102"/>
      <c r="L82" s="12"/>
      <c r="M82" s="103" t="s">
        <v>52</v>
      </c>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4"/>
      <c r="AL82" s="136" t="s">
        <v>285</v>
      </c>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8"/>
      <c r="BV82" s="129"/>
      <c r="BW82" s="125"/>
      <c r="BX82" s="125"/>
      <c r="BY82" s="125"/>
      <c r="BZ82" s="125"/>
      <c r="CA82" s="125"/>
      <c r="CB82" s="125"/>
      <c r="CC82" s="125"/>
      <c r="CD82" s="125"/>
      <c r="CE82" s="125"/>
      <c r="CF82" s="126"/>
      <c r="CG82" s="194"/>
      <c r="CH82" s="171"/>
      <c r="CI82" s="171"/>
      <c r="CJ82" s="171"/>
      <c r="CK82" s="171"/>
      <c r="CL82" s="171"/>
      <c r="CM82" s="171"/>
      <c r="CN82" s="171"/>
      <c r="CO82" s="171"/>
      <c r="CP82" s="171"/>
      <c r="CQ82" s="171"/>
      <c r="CR82" s="171"/>
      <c r="CS82" s="171"/>
      <c r="CT82" s="171"/>
      <c r="CU82" s="171"/>
      <c r="CV82" s="171"/>
      <c r="CW82" s="171"/>
      <c r="CX82" s="171"/>
      <c r="CY82" s="171"/>
      <c r="CZ82" s="171"/>
      <c r="DA82" s="171"/>
      <c r="DB82" s="171"/>
      <c r="DC82" s="171"/>
      <c r="DD82" s="195"/>
    </row>
    <row r="83" spans="1:108" s="19" customFormat="1" ht="15.75" customHeight="1">
      <c r="A83" s="196" t="s">
        <v>125</v>
      </c>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97"/>
      <c r="BV83" s="23"/>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row>
    <row r="84" spans="1:108" s="19" customFormat="1" ht="30" customHeight="1">
      <c r="A84" s="12"/>
      <c r="B84" s="97" t="s">
        <v>126</v>
      </c>
      <c r="C84" s="97"/>
      <c r="D84" s="97"/>
      <c r="E84" s="97"/>
      <c r="F84" s="97"/>
      <c r="G84" s="97"/>
      <c r="H84" s="97"/>
      <c r="I84" s="97"/>
      <c r="J84" s="97"/>
      <c r="K84" s="98"/>
      <c r="L84" s="12"/>
      <c r="M84" s="99" t="s">
        <v>28</v>
      </c>
      <c r="N84" s="99"/>
      <c r="O84" s="99"/>
      <c r="P84" s="99"/>
      <c r="Q84" s="99"/>
      <c r="R84" s="99"/>
      <c r="S84" s="99"/>
      <c r="T84" s="99"/>
      <c r="U84" s="99"/>
      <c r="V84" s="99"/>
      <c r="W84" s="99"/>
      <c r="X84" s="99"/>
      <c r="Y84" s="99"/>
      <c r="Z84" s="99"/>
      <c r="AA84" s="99"/>
      <c r="AB84" s="99"/>
      <c r="AC84" s="99"/>
      <c r="AD84" s="99"/>
      <c r="AE84" s="99"/>
      <c r="AF84" s="99"/>
      <c r="AG84" s="99"/>
      <c r="AH84" s="99"/>
      <c r="AI84" s="99"/>
      <c r="AJ84" s="99"/>
      <c r="AK84" s="100"/>
      <c r="AL84" s="111" t="s">
        <v>285</v>
      </c>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3"/>
      <c r="BV84" s="127"/>
      <c r="BW84" s="121" t="s">
        <v>131</v>
      </c>
      <c r="BX84" s="121"/>
      <c r="BY84" s="121"/>
      <c r="BZ84" s="121"/>
      <c r="CA84" s="121"/>
      <c r="CB84" s="121"/>
      <c r="CC84" s="121"/>
      <c r="CD84" s="121"/>
      <c r="CE84" s="121"/>
      <c r="CF84" s="122"/>
      <c r="CG84" s="190" t="s">
        <v>285</v>
      </c>
      <c r="CH84" s="169"/>
      <c r="CI84" s="169"/>
      <c r="CJ84" s="169"/>
      <c r="CK84" s="169"/>
      <c r="CL84" s="169"/>
      <c r="CM84" s="169"/>
      <c r="CN84" s="169"/>
      <c r="CO84" s="169"/>
      <c r="CP84" s="169"/>
      <c r="CQ84" s="169"/>
      <c r="CR84" s="169"/>
      <c r="CS84" s="169"/>
      <c r="CT84" s="169"/>
      <c r="CU84" s="169"/>
      <c r="CV84" s="169"/>
      <c r="CW84" s="169"/>
      <c r="CX84" s="169"/>
      <c r="CY84" s="169"/>
      <c r="CZ84" s="169"/>
      <c r="DA84" s="169"/>
      <c r="DB84" s="169"/>
      <c r="DC84" s="169"/>
      <c r="DD84" s="191"/>
    </row>
    <row r="85" spans="1:108" s="19" customFormat="1" ht="27.75" customHeight="1">
      <c r="A85" s="12"/>
      <c r="B85" s="130" t="s">
        <v>127</v>
      </c>
      <c r="C85" s="130"/>
      <c r="D85" s="130"/>
      <c r="E85" s="130"/>
      <c r="F85" s="130"/>
      <c r="G85" s="130"/>
      <c r="H85" s="130"/>
      <c r="I85" s="130"/>
      <c r="J85" s="130"/>
      <c r="K85" s="131"/>
      <c r="L85" s="39"/>
      <c r="M85" s="99" t="s">
        <v>91</v>
      </c>
      <c r="N85" s="99"/>
      <c r="O85" s="99"/>
      <c r="P85" s="99"/>
      <c r="Q85" s="99"/>
      <c r="R85" s="99"/>
      <c r="S85" s="99"/>
      <c r="T85" s="99"/>
      <c r="U85" s="99"/>
      <c r="V85" s="99"/>
      <c r="W85" s="99"/>
      <c r="X85" s="99"/>
      <c r="Y85" s="99"/>
      <c r="Z85" s="99"/>
      <c r="AA85" s="99"/>
      <c r="AB85" s="99"/>
      <c r="AC85" s="99"/>
      <c r="AD85" s="99"/>
      <c r="AE85" s="99"/>
      <c r="AF85" s="99"/>
      <c r="AG85" s="99"/>
      <c r="AH85" s="99"/>
      <c r="AI85" s="99"/>
      <c r="AJ85" s="99"/>
      <c r="AK85" s="100"/>
      <c r="AL85" s="108" t="s">
        <v>285</v>
      </c>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10"/>
      <c r="BV85" s="128"/>
      <c r="BW85" s="123"/>
      <c r="BX85" s="123"/>
      <c r="BY85" s="123"/>
      <c r="BZ85" s="123"/>
      <c r="CA85" s="123"/>
      <c r="CB85" s="123"/>
      <c r="CC85" s="123"/>
      <c r="CD85" s="123"/>
      <c r="CE85" s="123"/>
      <c r="CF85" s="124"/>
      <c r="CG85" s="192"/>
      <c r="CH85" s="170"/>
      <c r="CI85" s="170"/>
      <c r="CJ85" s="170"/>
      <c r="CK85" s="170"/>
      <c r="CL85" s="170"/>
      <c r="CM85" s="170"/>
      <c r="CN85" s="170"/>
      <c r="CO85" s="170"/>
      <c r="CP85" s="170"/>
      <c r="CQ85" s="170"/>
      <c r="CR85" s="170"/>
      <c r="CS85" s="170"/>
      <c r="CT85" s="170"/>
      <c r="CU85" s="170"/>
      <c r="CV85" s="170"/>
      <c r="CW85" s="170"/>
      <c r="CX85" s="170"/>
      <c r="CY85" s="170"/>
      <c r="CZ85" s="170"/>
      <c r="DA85" s="170"/>
      <c r="DB85" s="170"/>
      <c r="DC85" s="170"/>
      <c r="DD85" s="193"/>
    </row>
    <row r="86" spans="1:108" s="19" customFormat="1" ht="13.5">
      <c r="A86" s="12"/>
      <c r="B86" s="101" t="s">
        <v>128</v>
      </c>
      <c r="C86" s="101"/>
      <c r="D86" s="101"/>
      <c r="E86" s="101"/>
      <c r="F86" s="101"/>
      <c r="G86" s="101"/>
      <c r="H86" s="101"/>
      <c r="I86" s="101"/>
      <c r="J86" s="101"/>
      <c r="K86" s="102"/>
      <c r="L86" s="12"/>
      <c r="M86" s="103" t="s">
        <v>32</v>
      </c>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4"/>
      <c r="AL86" s="108" t="s">
        <v>285</v>
      </c>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10"/>
      <c r="BV86" s="128"/>
      <c r="BW86" s="123"/>
      <c r="BX86" s="123"/>
      <c r="BY86" s="123"/>
      <c r="BZ86" s="123"/>
      <c r="CA86" s="123"/>
      <c r="CB86" s="123"/>
      <c r="CC86" s="123"/>
      <c r="CD86" s="123"/>
      <c r="CE86" s="123"/>
      <c r="CF86" s="124"/>
      <c r="CG86" s="192"/>
      <c r="CH86" s="170"/>
      <c r="CI86" s="170"/>
      <c r="CJ86" s="170"/>
      <c r="CK86" s="170"/>
      <c r="CL86" s="170"/>
      <c r="CM86" s="170"/>
      <c r="CN86" s="170"/>
      <c r="CO86" s="170"/>
      <c r="CP86" s="170"/>
      <c r="CQ86" s="170"/>
      <c r="CR86" s="170"/>
      <c r="CS86" s="170"/>
      <c r="CT86" s="170"/>
      <c r="CU86" s="170"/>
      <c r="CV86" s="170"/>
      <c r="CW86" s="170"/>
      <c r="CX86" s="170"/>
      <c r="CY86" s="170"/>
      <c r="CZ86" s="170"/>
      <c r="DA86" s="170"/>
      <c r="DB86" s="170"/>
      <c r="DC86" s="170"/>
      <c r="DD86" s="193"/>
    </row>
    <row r="87" spans="1:108" s="19" customFormat="1" ht="13.5">
      <c r="A87" s="12"/>
      <c r="B87" s="101" t="s">
        <v>129</v>
      </c>
      <c r="C87" s="101"/>
      <c r="D87" s="101"/>
      <c r="E87" s="101"/>
      <c r="F87" s="101"/>
      <c r="G87" s="101"/>
      <c r="H87" s="101"/>
      <c r="I87" s="101"/>
      <c r="J87" s="101"/>
      <c r="K87" s="102"/>
      <c r="L87" s="12"/>
      <c r="M87" s="103" t="s">
        <v>34</v>
      </c>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4"/>
      <c r="AL87" s="105" t="s">
        <v>285</v>
      </c>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7"/>
      <c r="BV87" s="128"/>
      <c r="BW87" s="123"/>
      <c r="BX87" s="123"/>
      <c r="BY87" s="123"/>
      <c r="BZ87" s="123"/>
      <c r="CA87" s="123"/>
      <c r="CB87" s="123"/>
      <c r="CC87" s="123"/>
      <c r="CD87" s="123"/>
      <c r="CE87" s="123"/>
      <c r="CF87" s="124"/>
      <c r="CG87" s="192"/>
      <c r="CH87" s="170"/>
      <c r="CI87" s="170"/>
      <c r="CJ87" s="170"/>
      <c r="CK87" s="170"/>
      <c r="CL87" s="170"/>
      <c r="CM87" s="170"/>
      <c r="CN87" s="170"/>
      <c r="CO87" s="170"/>
      <c r="CP87" s="170"/>
      <c r="CQ87" s="170"/>
      <c r="CR87" s="170"/>
      <c r="CS87" s="170"/>
      <c r="CT87" s="170"/>
      <c r="CU87" s="170"/>
      <c r="CV87" s="170"/>
      <c r="CW87" s="170"/>
      <c r="CX87" s="170"/>
      <c r="CY87" s="170"/>
      <c r="CZ87" s="170"/>
      <c r="DA87" s="170"/>
      <c r="DB87" s="170"/>
      <c r="DC87" s="170"/>
      <c r="DD87" s="193"/>
    </row>
    <row r="88" spans="1:108" s="19" customFormat="1" ht="13.5">
      <c r="A88" s="12"/>
      <c r="B88" s="101" t="s">
        <v>130</v>
      </c>
      <c r="C88" s="101"/>
      <c r="D88" s="101"/>
      <c r="E88" s="101"/>
      <c r="F88" s="101"/>
      <c r="G88" s="101"/>
      <c r="H88" s="101"/>
      <c r="I88" s="101"/>
      <c r="J88" s="101"/>
      <c r="K88" s="102"/>
      <c r="L88" s="12"/>
      <c r="M88" s="103" t="s">
        <v>36</v>
      </c>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4"/>
      <c r="AL88" s="105" t="s">
        <v>285</v>
      </c>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7"/>
      <c r="BV88" s="129"/>
      <c r="BW88" s="125"/>
      <c r="BX88" s="125"/>
      <c r="BY88" s="125"/>
      <c r="BZ88" s="125"/>
      <c r="CA88" s="125"/>
      <c r="CB88" s="125"/>
      <c r="CC88" s="125"/>
      <c r="CD88" s="125"/>
      <c r="CE88" s="125"/>
      <c r="CF88" s="126"/>
      <c r="CG88" s="194"/>
      <c r="CH88" s="171"/>
      <c r="CI88" s="171"/>
      <c r="CJ88" s="171"/>
      <c r="CK88" s="171"/>
      <c r="CL88" s="171"/>
      <c r="CM88" s="171"/>
      <c r="CN88" s="171"/>
      <c r="CO88" s="171"/>
      <c r="CP88" s="171"/>
      <c r="CQ88" s="171"/>
      <c r="CR88" s="171"/>
      <c r="CS88" s="171"/>
      <c r="CT88" s="171"/>
      <c r="CU88" s="171"/>
      <c r="CV88" s="171"/>
      <c r="CW88" s="171"/>
      <c r="CX88" s="171"/>
      <c r="CY88" s="171"/>
      <c r="CZ88" s="171"/>
      <c r="DA88" s="171"/>
      <c r="DB88" s="171"/>
      <c r="DC88" s="171"/>
      <c r="DD88" s="195"/>
    </row>
    <row r="89" s="19" customFormat="1" ht="13.5"/>
    <row r="90" spans="1:108" s="19" customFormat="1" ht="30" customHeight="1">
      <c r="A90" s="12"/>
      <c r="B90" s="97" t="s">
        <v>132</v>
      </c>
      <c r="C90" s="97"/>
      <c r="D90" s="97"/>
      <c r="E90" s="97"/>
      <c r="F90" s="97"/>
      <c r="G90" s="97"/>
      <c r="H90" s="97"/>
      <c r="I90" s="97"/>
      <c r="J90" s="97"/>
      <c r="K90" s="98"/>
      <c r="L90" s="12"/>
      <c r="M90" s="99" t="s">
        <v>28</v>
      </c>
      <c r="N90" s="99"/>
      <c r="O90" s="99"/>
      <c r="P90" s="99"/>
      <c r="Q90" s="99"/>
      <c r="R90" s="99"/>
      <c r="S90" s="99"/>
      <c r="T90" s="99"/>
      <c r="U90" s="99"/>
      <c r="V90" s="99"/>
      <c r="W90" s="99"/>
      <c r="X90" s="99"/>
      <c r="Y90" s="99"/>
      <c r="Z90" s="99"/>
      <c r="AA90" s="99"/>
      <c r="AB90" s="99"/>
      <c r="AC90" s="99"/>
      <c r="AD90" s="99"/>
      <c r="AE90" s="99"/>
      <c r="AF90" s="99"/>
      <c r="AG90" s="99"/>
      <c r="AH90" s="99"/>
      <c r="AI90" s="99"/>
      <c r="AJ90" s="99"/>
      <c r="AK90" s="100"/>
      <c r="AL90" s="111" t="s">
        <v>285</v>
      </c>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3"/>
      <c r="BV90" s="127"/>
      <c r="BW90" s="121" t="s">
        <v>137</v>
      </c>
      <c r="BX90" s="121"/>
      <c r="BY90" s="121"/>
      <c r="BZ90" s="121"/>
      <c r="CA90" s="121"/>
      <c r="CB90" s="121"/>
      <c r="CC90" s="121"/>
      <c r="CD90" s="121"/>
      <c r="CE90" s="121"/>
      <c r="CF90" s="122"/>
      <c r="CG90" s="190" t="s">
        <v>285</v>
      </c>
      <c r="CH90" s="169"/>
      <c r="CI90" s="169"/>
      <c r="CJ90" s="169"/>
      <c r="CK90" s="169"/>
      <c r="CL90" s="169"/>
      <c r="CM90" s="169"/>
      <c r="CN90" s="169"/>
      <c r="CO90" s="169"/>
      <c r="CP90" s="169"/>
      <c r="CQ90" s="169"/>
      <c r="CR90" s="169"/>
      <c r="CS90" s="169"/>
      <c r="CT90" s="169"/>
      <c r="CU90" s="169"/>
      <c r="CV90" s="169"/>
      <c r="CW90" s="169"/>
      <c r="CX90" s="169"/>
      <c r="CY90" s="169"/>
      <c r="CZ90" s="169"/>
      <c r="DA90" s="169"/>
      <c r="DB90" s="169"/>
      <c r="DC90" s="169"/>
      <c r="DD90" s="191"/>
    </row>
    <row r="91" spans="1:108" s="19" customFormat="1" ht="27.75" customHeight="1">
      <c r="A91" s="38"/>
      <c r="B91" s="97" t="s">
        <v>133</v>
      </c>
      <c r="C91" s="97"/>
      <c r="D91" s="97"/>
      <c r="E91" s="97"/>
      <c r="F91" s="97"/>
      <c r="G91" s="97"/>
      <c r="H91" s="97"/>
      <c r="I91" s="97"/>
      <c r="J91" s="97"/>
      <c r="K91" s="98"/>
      <c r="L91" s="39"/>
      <c r="M91" s="99" t="s">
        <v>91</v>
      </c>
      <c r="N91" s="99"/>
      <c r="O91" s="99"/>
      <c r="P91" s="99"/>
      <c r="Q91" s="99"/>
      <c r="R91" s="99"/>
      <c r="S91" s="99"/>
      <c r="T91" s="99"/>
      <c r="U91" s="99"/>
      <c r="V91" s="99"/>
      <c r="W91" s="99"/>
      <c r="X91" s="99"/>
      <c r="Y91" s="99"/>
      <c r="Z91" s="99"/>
      <c r="AA91" s="99"/>
      <c r="AB91" s="99"/>
      <c r="AC91" s="99"/>
      <c r="AD91" s="99"/>
      <c r="AE91" s="99"/>
      <c r="AF91" s="99"/>
      <c r="AG91" s="99"/>
      <c r="AH91" s="99"/>
      <c r="AI91" s="99"/>
      <c r="AJ91" s="99"/>
      <c r="AK91" s="100"/>
      <c r="AL91" s="108" t="s">
        <v>285</v>
      </c>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10"/>
      <c r="BV91" s="128"/>
      <c r="BW91" s="123"/>
      <c r="BX91" s="123"/>
      <c r="BY91" s="123"/>
      <c r="BZ91" s="123"/>
      <c r="CA91" s="123"/>
      <c r="CB91" s="123"/>
      <c r="CC91" s="123"/>
      <c r="CD91" s="123"/>
      <c r="CE91" s="123"/>
      <c r="CF91" s="124"/>
      <c r="CG91" s="192"/>
      <c r="CH91" s="170"/>
      <c r="CI91" s="170"/>
      <c r="CJ91" s="170"/>
      <c r="CK91" s="170"/>
      <c r="CL91" s="170"/>
      <c r="CM91" s="170"/>
      <c r="CN91" s="170"/>
      <c r="CO91" s="170"/>
      <c r="CP91" s="170"/>
      <c r="CQ91" s="170"/>
      <c r="CR91" s="170"/>
      <c r="CS91" s="170"/>
      <c r="CT91" s="170"/>
      <c r="CU91" s="170"/>
      <c r="CV91" s="170"/>
      <c r="CW91" s="170"/>
      <c r="CX91" s="170"/>
      <c r="CY91" s="170"/>
      <c r="CZ91" s="170"/>
      <c r="DA91" s="170"/>
      <c r="DB91" s="170"/>
      <c r="DC91" s="170"/>
      <c r="DD91" s="193"/>
    </row>
    <row r="92" spans="1:108" s="19" customFormat="1" ht="13.5">
      <c r="A92" s="12"/>
      <c r="B92" s="101" t="s">
        <v>134</v>
      </c>
      <c r="C92" s="101"/>
      <c r="D92" s="101"/>
      <c r="E92" s="101"/>
      <c r="F92" s="101"/>
      <c r="G92" s="101"/>
      <c r="H92" s="101"/>
      <c r="I92" s="101"/>
      <c r="J92" s="101"/>
      <c r="K92" s="102"/>
      <c r="L92" s="12"/>
      <c r="M92" s="103" t="s">
        <v>32</v>
      </c>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4"/>
      <c r="AL92" s="108" t="s">
        <v>285</v>
      </c>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10"/>
      <c r="BV92" s="128"/>
      <c r="BW92" s="123"/>
      <c r="BX92" s="123"/>
      <c r="BY92" s="123"/>
      <c r="BZ92" s="123"/>
      <c r="CA92" s="123"/>
      <c r="CB92" s="123"/>
      <c r="CC92" s="123"/>
      <c r="CD92" s="123"/>
      <c r="CE92" s="123"/>
      <c r="CF92" s="124"/>
      <c r="CG92" s="192"/>
      <c r="CH92" s="170"/>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93"/>
    </row>
    <row r="93" spans="1:108" s="19" customFormat="1" ht="13.5">
      <c r="A93" s="12"/>
      <c r="B93" s="101" t="s">
        <v>135</v>
      </c>
      <c r="C93" s="101"/>
      <c r="D93" s="101"/>
      <c r="E93" s="101"/>
      <c r="F93" s="101"/>
      <c r="G93" s="101"/>
      <c r="H93" s="101"/>
      <c r="I93" s="101"/>
      <c r="J93" s="101"/>
      <c r="K93" s="102"/>
      <c r="L93" s="12"/>
      <c r="M93" s="103" t="s">
        <v>34</v>
      </c>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4"/>
      <c r="AL93" s="105" t="s">
        <v>285</v>
      </c>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7"/>
      <c r="BV93" s="128"/>
      <c r="BW93" s="123"/>
      <c r="BX93" s="123"/>
      <c r="BY93" s="123"/>
      <c r="BZ93" s="123"/>
      <c r="CA93" s="123"/>
      <c r="CB93" s="123"/>
      <c r="CC93" s="123"/>
      <c r="CD93" s="123"/>
      <c r="CE93" s="123"/>
      <c r="CF93" s="124"/>
      <c r="CG93" s="192"/>
      <c r="CH93" s="170"/>
      <c r="CI93" s="170"/>
      <c r="CJ93" s="170"/>
      <c r="CK93" s="170"/>
      <c r="CL93" s="170"/>
      <c r="CM93" s="170"/>
      <c r="CN93" s="170"/>
      <c r="CO93" s="170"/>
      <c r="CP93" s="170"/>
      <c r="CQ93" s="170"/>
      <c r="CR93" s="170"/>
      <c r="CS93" s="170"/>
      <c r="CT93" s="170"/>
      <c r="CU93" s="170"/>
      <c r="CV93" s="170"/>
      <c r="CW93" s="170"/>
      <c r="CX93" s="170"/>
      <c r="CY93" s="170"/>
      <c r="CZ93" s="170"/>
      <c r="DA93" s="170"/>
      <c r="DB93" s="170"/>
      <c r="DC93" s="170"/>
      <c r="DD93" s="193"/>
    </row>
    <row r="94" spans="1:108" s="19" customFormat="1" ht="13.5">
      <c r="A94" s="12"/>
      <c r="B94" s="101" t="s">
        <v>136</v>
      </c>
      <c r="C94" s="101"/>
      <c r="D94" s="101"/>
      <c r="E94" s="101"/>
      <c r="F94" s="101"/>
      <c r="G94" s="101"/>
      <c r="H94" s="101"/>
      <c r="I94" s="101"/>
      <c r="J94" s="101"/>
      <c r="K94" s="102"/>
      <c r="L94" s="12"/>
      <c r="M94" s="103" t="s">
        <v>36</v>
      </c>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4"/>
      <c r="AL94" s="105" t="s">
        <v>285</v>
      </c>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7"/>
      <c r="BV94" s="129"/>
      <c r="BW94" s="125"/>
      <c r="BX94" s="125"/>
      <c r="BY94" s="125"/>
      <c r="BZ94" s="125"/>
      <c r="CA94" s="125"/>
      <c r="CB94" s="125"/>
      <c r="CC94" s="125"/>
      <c r="CD94" s="125"/>
      <c r="CE94" s="125"/>
      <c r="CF94" s="126"/>
      <c r="CG94" s="194"/>
      <c r="CH94" s="171"/>
      <c r="CI94" s="171"/>
      <c r="CJ94" s="171"/>
      <c r="CK94" s="171"/>
      <c r="CL94" s="171"/>
      <c r="CM94" s="171"/>
      <c r="CN94" s="171"/>
      <c r="CO94" s="171"/>
      <c r="CP94" s="171"/>
      <c r="CQ94" s="171"/>
      <c r="CR94" s="171"/>
      <c r="CS94" s="171"/>
      <c r="CT94" s="171"/>
      <c r="CU94" s="171"/>
      <c r="CV94" s="171"/>
      <c r="CW94" s="171"/>
      <c r="CX94" s="171"/>
      <c r="CY94" s="171"/>
      <c r="CZ94" s="171"/>
      <c r="DA94" s="171"/>
      <c r="DB94" s="171"/>
      <c r="DC94" s="171"/>
      <c r="DD94" s="195"/>
    </row>
    <row r="95" s="19" customFormat="1" ht="13.5" customHeight="1"/>
    <row r="96" spans="1:108" s="19" customFormat="1" ht="42.75" customHeight="1">
      <c r="A96" s="12"/>
      <c r="B96" s="97" t="s">
        <v>138</v>
      </c>
      <c r="C96" s="97"/>
      <c r="D96" s="97"/>
      <c r="E96" s="97"/>
      <c r="F96" s="97"/>
      <c r="G96" s="97"/>
      <c r="H96" s="97"/>
      <c r="I96" s="97"/>
      <c r="J96" s="97"/>
      <c r="K96" s="98"/>
      <c r="L96" s="12"/>
      <c r="M96" s="62" t="s">
        <v>139</v>
      </c>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21"/>
      <c r="BV96" s="20"/>
      <c r="BW96" s="62" t="s">
        <v>285</v>
      </c>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115"/>
    </row>
    <row r="97" spans="1:108" s="19" customFormat="1" ht="30.75" customHeight="1">
      <c r="A97" s="12"/>
      <c r="B97" s="97" t="s">
        <v>140</v>
      </c>
      <c r="C97" s="97"/>
      <c r="D97" s="97"/>
      <c r="E97" s="97"/>
      <c r="F97" s="97"/>
      <c r="G97" s="97"/>
      <c r="H97" s="97"/>
      <c r="I97" s="97"/>
      <c r="J97" s="97"/>
      <c r="K97" s="98"/>
      <c r="L97" s="114" t="s">
        <v>141</v>
      </c>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115"/>
    </row>
    <row r="98" s="19" customFormat="1" ht="13.5" customHeight="1"/>
    <row r="99" spans="1:108" s="19" customFormat="1" ht="15.75" customHeight="1">
      <c r="A99" s="12"/>
      <c r="B99" s="97" t="s">
        <v>142</v>
      </c>
      <c r="C99" s="97"/>
      <c r="D99" s="97"/>
      <c r="E99" s="97"/>
      <c r="F99" s="97"/>
      <c r="G99" s="97"/>
      <c r="H99" s="97"/>
      <c r="I99" s="97"/>
      <c r="J99" s="97"/>
      <c r="K99" s="98"/>
      <c r="L99" s="114" t="s">
        <v>76</v>
      </c>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115"/>
    </row>
    <row r="100" spans="1:108" s="19" customFormat="1" ht="14.25" customHeight="1">
      <c r="A100" s="38"/>
      <c r="B100" s="97" t="s">
        <v>143</v>
      </c>
      <c r="C100" s="97"/>
      <c r="D100" s="97"/>
      <c r="E100" s="97"/>
      <c r="F100" s="97"/>
      <c r="G100" s="97"/>
      <c r="H100" s="97"/>
      <c r="I100" s="97"/>
      <c r="J100" s="97"/>
      <c r="K100" s="98"/>
      <c r="L100" s="38"/>
      <c r="M100" s="116" t="s">
        <v>50</v>
      </c>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7"/>
      <c r="AY100" s="118" t="s">
        <v>285</v>
      </c>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20"/>
    </row>
    <row r="101" spans="1:108" s="19" customFormat="1" ht="14.25" customHeight="1">
      <c r="A101" s="38"/>
      <c r="B101" s="97" t="s">
        <v>144</v>
      </c>
      <c r="C101" s="97"/>
      <c r="D101" s="97"/>
      <c r="E101" s="97"/>
      <c r="F101" s="97"/>
      <c r="G101" s="97"/>
      <c r="H101" s="97"/>
      <c r="I101" s="97"/>
      <c r="J101" s="97"/>
      <c r="K101" s="98"/>
      <c r="L101" s="38"/>
      <c r="M101" s="116" t="s">
        <v>52</v>
      </c>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7"/>
      <c r="AY101" s="108" t="s">
        <v>285</v>
      </c>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09"/>
      <c r="CD101" s="109"/>
      <c r="CE101" s="109"/>
      <c r="CF101" s="109"/>
      <c r="CG101" s="109"/>
      <c r="CH101" s="109"/>
      <c r="CI101" s="109"/>
      <c r="CJ101" s="109"/>
      <c r="CK101" s="109"/>
      <c r="CL101" s="109"/>
      <c r="CM101" s="109"/>
      <c r="CN101" s="109"/>
      <c r="CO101" s="109"/>
      <c r="CP101" s="109"/>
      <c r="CQ101" s="109"/>
      <c r="CR101" s="109"/>
      <c r="CS101" s="109"/>
      <c r="CT101" s="109"/>
      <c r="CU101" s="109"/>
      <c r="CV101" s="109"/>
      <c r="CW101" s="109"/>
      <c r="CX101" s="109"/>
      <c r="CY101" s="109"/>
      <c r="CZ101" s="109"/>
      <c r="DA101" s="109"/>
      <c r="DB101" s="109"/>
      <c r="DC101" s="109"/>
      <c r="DD101" s="110"/>
    </row>
    <row r="102" spans="1:108" s="19" customFormat="1" ht="84.75" customHeight="1">
      <c r="A102" s="12"/>
      <c r="B102" s="97" t="s">
        <v>145</v>
      </c>
      <c r="C102" s="97"/>
      <c r="D102" s="97"/>
      <c r="E102" s="97"/>
      <c r="F102" s="97"/>
      <c r="G102" s="97"/>
      <c r="H102" s="97"/>
      <c r="I102" s="97"/>
      <c r="J102" s="97"/>
      <c r="K102" s="98"/>
      <c r="L102" s="12"/>
      <c r="M102" s="99" t="s">
        <v>146</v>
      </c>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100"/>
      <c r="AY102" s="108" t="s">
        <v>285</v>
      </c>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c r="CD102" s="109"/>
      <c r="CE102" s="109"/>
      <c r="CF102" s="109"/>
      <c r="CG102" s="109"/>
      <c r="CH102" s="109"/>
      <c r="CI102" s="109"/>
      <c r="CJ102" s="109"/>
      <c r="CK102" s="109"/>
      <c r="CL102" s="109"/>
      <c r="CM102" s="109"/>
      <c r="CN102" s="109"/>
      <c r="CO102" s="109"/>
      <c r="CP102" s="109"/>
      <c r="CQ102" s="109"/>
      <c r="CR102" s="109"/>
      <c r="CS102" s="109"/>
      <c r="CT102" s="109"/>
      <c r="CU102" s="109"/>
      <c r="CV102" s="109"/>
      <c r="CW102" s="109"/>
      <c r="CX102" s="109"/>
      <c r="CY102" s="109"/>
      <c r="CZ102" s="109"/>
      <c r="DA102" s="109"/>
      <c r="DB102" s="109"/>
      <c r="DC102" s="109"/>
      <c r="DD102" s="110"/>
    </row>
    <row r="103" spans="1:108" s="19" customFormat="1" ht="14.25" customHeight="1">
      <c r="A103" s="38"/>
      <c r="B103" s="97" t="s">
        <v>147</v>
      </c>
      <c r="C103" s="97"/>
      <c r="D103" s="97"/>
      <c r="E103" s="97"/>
      <c r="F103" s="97"/>
      <c r="G103" s="97"/>
      <c r="H103" s="97"/>
      <c r="I103" s="97"/>
      <c r="J103" s="97"/>
      <c r="K103" s="98"/>
      <c r="L103" s="38"/>
      <c r="M103" s="116" t="s">
        <v>50</v>
      </c>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7"/>
      <c r="AY103" s="118" t="s">
        <v>285</v>
      </c>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20"/>
    </row>
    <row r="104" spans="1:108" s="19" customFormat="1" ht="14.25" customHeight="1">
      <c r="A104" s="38"/>
      <c r="B104" s="97" t="s">
        <v>148</v>
      </c>
      <c r="C104" s="97"/>
      <c r="D104" s="97"/>
      <c r="E104" s="97"/>
      <c r="F104" s="97"/>
      <c r="G104" s="97"/>
      <c r="H104" s="97"/>
      <c r="I104" s="97"/>
      <c r="J104" s="97"/>
      <c r="K104" s="98"/>
      <c r="L104" s="38"/>
      <c r="M104" s="116" t="s">
        <v>52</v>
      </c>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7"/>
      <c r="AY104" s="108" t="s">
        <v>285</v>
      </c>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c r="BZ104" s="109"/>
      <c r="CA104" s="109"/>
      <c r="CB104" s="109"/>
      <c r="CC104" s="109"/>
      <c r="CD104" s="109"/>
      <c r="CE104" s="109"/>
      <c r="CF104" s="109"/>
      <c r="CG104" s="109"/>
      <c r="CH104" s="109"/>
      <c r="CI104" s="109"/>
      <c r="CJ104" s="109"/>
      <c r="CK104" s="109"/>
      <c r="CL104" s="109"/>
      <c r="CM104" s="109"/>
      <c r="CN104" s="109"/>
      <c r="CO104" s="109"/>
      <c r="CP104" s="109"/>
      <c r="CQ104" s="109"/>
      <c r="CR104" s="109"/>
      <c r="CS104" s="109"/>
      <c r="CT104" s="109"/>
      <c r="CU104" s="109"/>
      <c r="CV104" s="109"/>
      <c r="CW104" s="109"/>
      <c r="CX104" s="109"/>
      <c r="CY104" s="109"/>
      <c r="CZ104" s="109"/>
      <c r="DA104" s="109"/>
      <c r="DB104" s="109"/>
      <c r="DC104" s="109"/>
      <c r="DD104" s="110"/>
    </row>
    <row r="105" spans="1:108" s="19" customFormat="1" ht="84.75" customHeight="1">
      <c r="A105" s="12"/>
      <c r="B105" s="97" t="s">
        <v>149</v>
      </c>
      <c r="C105" s="97"/>
      <c r="D105" s="97"/>
      <c r="E105" s="97"/>
      <c r="F105" s="97"/>
      <c r="G105" s="97"/>
      <c r="H105" s="97"/>
      <c r="I105" s="97"/>
      <c r="J105" s="97"/>
      <c r="K105" s="98"/>
      <c r="L105" s="12"/>
      <c r="M105" s="99" t="s">
        <v>146</v>
      </c>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100"/>
      <c r="AY105" s="108" t="s">
        <v>285</v>
      </c>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c r="BZ105" s="109"/>
      <c r="CA105" s="109"/>
      <c r="CB105" s="109"/>
      <c r="CC105" s="109"/>
      <c r="CD105" s="109"/>
      <c r="CE105" s="109"/>
      <c r="CF105" s="109"/>
      <c r="CG105" s="109"/>
      <c r="CH105" s="109"/>
      <c r="CI105" s="109"/>
      <c r="CJ105" s="109"/>
      <c r="CK105" s="109"/>
      <c r="CL105" s="109"/>
      <c r="CM105" s="109"/>
      <c r="CN105" s="109"/>
      <c r="CO105" s="109"/>
      <c r="CP105" s="109"/>
      <c r="CQ105" s="109"/>
      <c r="CR105" s="109"/>
      <c r="CS105" s="109"/>
      <c r="CT105" s="109"/>
      <c r="CU105" s="109"/>
      <c r="CV105" s="109"/>
      <c r="CW105" s="109"/>
      <c r="CX105" s="109"/>
      <c r="CY105" s="109"/>
      <c r="CZ105" s="109"/>
      <c r="DA105" s="109"/>
      <c r="DB105" s="109"/>
      <c r="DC105" s="109"/>
      <c r="DD105" s="110"/>
    </row>
    <row r="106" s="19" customFormat="1" ht="13.5"/>
    <row r="107" spans="1:108" s="19" customFormat="1" ht="15.75" customHeight="1">
      <c r="A107" s="12"/>
      <c r="B107" s="97" t="s">
        <v>150</v>
      </c>
      <c r="C107" s="97"/>
      <c r="D107" s="97"/>
      <c r="E107" s="97"/>
      <c r="F107" s="97"/>
      <c r="G107" s="97"/>
      <c r="H107" s="97"/>
      <c r="I107" s="97"/>
      <c r="J107" s="97"/>
      <c r="K107" s="98"/>
      <c r="L107" s="114" t="s">
        <v>86</v>
      </c>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115"/>
    </row>
    <row r="108" spans="1:108" s="19" customFormat="1" ht="13.5">
      <c r="A108" s="12"/>
      <c r="B108" s="101" t="s">
        <v>246</v>
      </c>
      <c r="C108" s="101"/>
      <c r="D108" s="101"/>
      <c r="E108" s="101"/>
      <c r="F108" s="101"/>
      <c r="G108" s="101"/>
      <c r="H108" s="101"/>
      <c r="I108" s="101"/>
      <c r="J108" s="101"/>
      <c r="K108" s="102"/>
      <c r="L108" s="12"/>
      <c r="M108" s="103" t="s">
        <v>28</v>
      </c>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4"/>
      <c r="AY108" s="111" t="s">
        <v>285</v>
      </c>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c r="CO108" s="112"/>
      <c r="CP108" s="112"/>
      <c r="CQ108" s="112"/>
      <c r="CR108" s="112"/>
      <c r="CS108" s="112"/>
      <c r="CT108" s="112"/>
      <c r="CU108" s="112"/>
      <c r="CV108" s="112"/>
      <c r="CW108" s="112"/>
      <c r="CX108" s="112"/>
      <c r="CY108" s="112"/>
      <c r="CZ108" s="112"/>
      <c r="DA108" s="112"/>
      <c r="DB108" s="112"/>
      <c r="DC108" s="112"/>
      <c r="DD108" s="113"/>
    </row>
    <row r="109" spans="1:108" s="19" customFormat="1" ht="30" customHeight="1">
      <c r="A109" s="12"/>
      <c r="B109" s="97" t="s">
        <v>151</v>
      </c>
      <c r="C109" s="97"/>
      <c r="D109" s="97"/>
      <c r="E109" s="97"/>
      <c r="F109" s="97"/>
      <c r="G109" s="97"/>
      <c r="H109" s="97"/>
      <c r="I109" s="97"/>
      <c r="J109" s="97"/>
      <c r="K109" s="98"/>
      <c r="L109" s="12"/>
      <c r="M109" s="99" t="s">
        <v>30</v>
      </c>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100"/>
      <c r="AY109" s="111" t="s">
        <v>285</v>
      </c>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c r="CO109" s="112"/>
      <c r="CP109" s="112"/>
      <c r="CQ109" s="112"/>
      <c r="CR109" s="112"/>
      <c r="CS109" s="112"/>
      <c r="CT109" s="112"/>
      <c r="CU109" s="112"/>
      <c r="CV109" s="112"/>
      <c r="CW109" s="112"/>
      <c r="CX109" s="112"/>
      <c r="CY109" s="112"/>
      <c r="CZ109" s="112"/>
      <c r="DA109" s="112"/>
      <c r="DB109" s="112"/>
      <c r="DC109" s="112"/>
      <c r="DD109" s="113"/>
    </row>
    <row r="110" spans="1:108" s="19" customFormat="1" ht="13.5">
      <c r="A110" s="12"/>
      <c r="B110" s="101" t="s">
        <v>152</v>
      </c>
      <c r="C110" s="101"/>
      <c r="D110" s="101"/>
      <c r="E110" s="101"/>
      <c r="F110" s="101"/>
      <c r="G110" s="101"/>
      <c r="H110" s="101"/>
      <c r="I110" s="101"/>
      <c r="J110" s="101"/>
      <c r="K110" s="102"/>
      <c r="L110" s="12"/>
      <c r="M110" s="103" t="s">
        <v>32</v>
      </c>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4"/>
      <c r="AY110" s="111" t="s">
        <v>285</v>
      </c>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c r="CO110" s="112"/>
      <c r="CP110" s="112"/>
      <c r="CQ110" s="112"/>
      <c r="CR110" s="112"/>
      <c r="CS110" s="112"/>
      <c r="CT110" s="112"/>
      <c r="CU110" s="112"/>
      <c r="CV110" s="112"/>
      <c r="CW110" s="112"/>
      <c r="CX110" s="112"/>
      <c r="CY110" s="112"/>
      <c r="CZ110" s="112"/>
      <c r="DA110" s="112"/>
      <c r="DB110" s="112"/>
      <c r="DC110" s="112"/>
      <c r="DD110" s="113"/>
    </row>
    <row r="111" spans="1:108" s="19" customFormat="1" ht="13.5">
      <c r="A111" s="12"/>
      <c r="B111" s="101" t="s">
        <v>153</v>
      </c>
      <c r="C111" s="101"/>
      <c r="D111" s="101"/>
      <c r="E111" s="101"/>
      <c r="F111" s="101"/>
      <c r="G111" s="101"/>
      <c r="H111" s="101"/>
      <c r="I111" s="101"/>
      <c r="J111" s="101"/>
      <c r="K111" s="102"/>
      <c r="L111" s="12"/>
      <c r="M111" s="103" t="s">
        <v>34</v>
      </c>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4"/>
      <c r="AY111" s="105" t="s">
        <v>285</v>
      </c>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c r="CO111" s="106"/>
      <c r="CP111" s="106"/>
      <c r="CQ111" s="106"/>
      <c r="CR111" s="106"/>
      <c r="CS111" s="106"/>
      <c r="CT111" s="106"/>
      <c r="CU111" s="106"/>
      <c r="CV111" s="106"/>
      <c r="CW111" s="106"/>
      <c r="CX111" s="106"/>
      <c r="CY111" s="106"/>
      <c r="CZ111" s="106"/>
      <c r="DA111" s="106"/>
      <c r="DB111" s="106"/>
      <c r="DC111" s="106"/>
      <c r="DD111" s="107"/>
    </row>
    <row r="112" spans="1:108" s="19" customFormat="1" ht="13.5">
      <c r="A112" s="12"/>
      <c r="B112" s="101" t="s">
        <v>154</v>
      </c>
      <c r="C112" s="101"/>
      <c r="D112" s="101"/>
      <c r="E112" s="101"/>
      <c r="F112" s="101"/>
      <c r="G112" s="101"/>
      <c r="H112" s="101"/>
      <c r="I112" s="101"/>
      <c r="J112" s="101"/>
      <c r="K112" s="102"/>
      <c r="L112" s="12"/>
      <c r="M112" s="103" t="s">
        <v>36</v>
      </c>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4"/>
      <c r="AY112" s="105" t="s">
        <v>285</v>
      </c>
      <c r="AZ112" s="106"/>
      <c r="BA112" s="106"/>
      <c r="BB112" s="106"/>
      <c r="BC112" s="106"/>
      <c r="BD112" s="106"/>
      <c r="BE112" s="106"/>
      <c r="BF112" s="106"/>
      <c r="BG112" s="106"/>
      <c r="BH112" s="106"/>
      <c r="BI112" s="106"/>
      <c r="BJ112" s="106"/>
      <c r="BK112" s="106"/>
      <c r="BL112" s="106"/>
      <c r="BM112" s="106"/>
      <c r="BN112" s="106"/>
      <c r="BO112" s="106"/>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c r="CK112" s="106"/>
      <c r="CL112" s="106"/>
      <c r="CM112" s="106"/>
      <c r="CN112" s="106"/>
      <c r="CO112" s="106"/>
      <c r="CP112" s="106"/>
      <c r="CQ112" s="106"/>
      <c r="CR112" s="106"/>
      <c r="CS112" s="106"/>
      <c r="CT112" s="106"/>
      <c r="CU112" s="106"/>
      <c r="CV112" s="106"/>
      <c r="CW112" s="106"/>
      <c r="CX112" s="106"/>
      <c r="CY112" s="106"/>
      <c r="CZ112" s="106"/>
      <c r="DA112" s="106"/>
      <c r="DB112" s="106"/>
      <c r="DC112" s="106"/>
      <c r="DD112" s="107"/>
    </row>
    <row r="113" spans="1:108" s="19" customFormat="1" ht="85.5" customHeight="1">
      <c r="A113" s="12"/>
      <c r="B113" s="97" t="s">
        <v>155</v>
      </c>
      <c r="C113" s="97"/>
      <c r="D113" s="97"/>
      <c r="E113" s="97"/>
      <c r="F113" s="97"/>
      <c r="G113" s="97"/>
      <c r="H113" s="97"/>
      <c r="I113" s="97"/>
      <c r="J113" s="97"/>
      <c r="K113" s="98"/>
      <c r="L113" s="12"/>
      <c r="M113" s="99" t="s">
        <v>146</v>
      </c>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100"/>
      <c r="AY113" s="108" t="s">
        <v>285</v>
      </c>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09"/>
      <c r="BY113" s="109"/>
      <c r="BZ113" s="109"/>
      <c r="CA113" s="109"/>
      <c r="CB113" s="109"/>
      <c r="CC113" s="109"/>
      <c r="CD113" s="109"/>
      <c r="CE113" s="109"/>
      <c r="CF113" s="109"/>
      <c r="CG113" s="109"/>
      <c r="CH113" s="109"/>
      <c r="CI113" s="109"/>
      <c r="CJ113" s="109"/>
      <c r="CK113" s="109"/>
      <c r="CL113" s="109"/>
      <c r="CM113" s="109"/>
      <c r="CN113" s="109"/>
      <c r="CO113" s="109"/>
      <c r="CP113" s="109"/>
      <c r="CQ113" s="109"/>
      <c r="CR113" s="109"/>
      <c r="CS113" s="109"/>
      <c r="CT113" s="109"/>
      <c r="CU113" s="109"/>
      <c r="CV113" s="109"/>
      <c r="CW113" s="109"/>
      <c r="CX113" s="109"/>
      <c r="CY113" s="109"/>
      <c r="CZ113" s="109"/>
      <c r="DA113" s="109"/>
      <c r="DB113" s="109"/>
      <c r="DC113" s="109"/>
      <c r="DD113" s="110"/>
    </row>
    <row r="114" s="19" customFormat="1" ht="13.5"/>
    <row r="115" spans="1:108" s="19" customFormat="1" ht="13.5">
      <c r="A115" s="12"/>
      <c r="B115" s="101" t="s">
        <v>156</v>
      </c>
      <c r="C115" s="101"/>
      <c r="D115" s="101"/>
      <c r="E115" s="101"/>
      <c r="F115" s="101"/>
      <c r="G115" s="101"/>
      <c r="H115" s="101"/>
      <c r="I115" s="101"/>
      <c r="J115" s="101"/>
      <c r="K115" s="102"/>
      <c r="L115" s="12"/>
      <c r="M115" s="103" t="s">
        <v>28</v>
      </c>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4"/>
      <c r="AY115" s="111" t="s">
        <v>285</v>
      </c>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c r="CL115" s="112"/>
      <c r="CM115" s="112"/>
      <c r="CN115" s="112"/>
      <c r="CO115" s="112"/>
      <c r="CP115" s="112"/>
      <c r="CQ115" s="112"/>
      <c r="CR115" s="112"/>
      <c r="CS115" s="112"/>
      <c r="CT115" s="112"/>
      <c r="CU115" s="112"/>
      <c r="CV115" s="112"/>
      <c r="CW115" s="112"/>
      <c r="CX115" s="112"/>
      <c r="CY115" s="112"/>
      <c r="CZ115" s="112"/>
      <c r="DA115" s="112"/>
      <c r="DB115" s="112"/>
      <c r="DC115" s="112"/>
      <c r="DD115" s="113"/>
    </row>
    <row r="116" spans="1:108" s="19" customFormat="1" ht="30" customHeight="1">
      <c r="A116" s="12"/>
      <c r="B116" s="97" t="s">
        <v>157</v>
      </c>
      <c r="C116" s="97"/>
      <c r="D116" s="97"/>
      <c r="E116" s="97"/>
      <c r="F116" s="97"/>
      <c r="G116" s="97"/>
      <c r="H116" s="97"/>
      <c r="I116" s="97"/>
      <c r="J116" s="97"/>
      <c r="K116" s="98"/>
      <c r="L116" s="12"/>
      <c r="M116" s="99" t="s">
        <v>30</v>
      </c>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100"/>
      <c r="AY116" s="111" t="s">
        <v>285</v>
      </c>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c r="CL116" s="112"/>
      <c r="CM116" s="112"/>
      <c r="CN116" s="112"/>
      <c r="CO116" s="112"/>
      <c r="CP116" s="112"/>
      <c r="CQ116" s="112"/>
      <c r="CR116" s="112"/>
      <c r="CS116" s="112"/>
      <c r="CT116" s="112"/>
      <c r="CU116" s="112"/>
      <c r="CV116" s="112"/>
      <c r="CW116" s="112"/>
      <c r="CX116" s="112"/>
      <c r="CY116" s="112"/>
      <c r="CZ116" s="112"/>
      <c r="DA116" s="112"/>
      <c r="DB116" s="112"/>
      <c r="DC116" s="112"/>
      <c r="DD116" s="113"/>
    </row>
    <row r="117" spans="1:108" s="19" customFormat="1" ht="13.5">
      <c r="A117" s="12"/>
      <c r="B117" s="101" t="s">
        <v>158</v>
      </c>
      <c r="C117" s="101"/>
      <c r="D117" s="101"/>
      <c r="E117" s="101"/>
      <c r="F117" s="101"/>
      <c r="G117" s="101"/>
      <c r="H117" s="101"/>
      <c r="I117" s="101"/>
      <c r="J117" s="101"/>
      <c r="K117" s="102"/>
      <c r="L117" s="12"/>
      <c r="M117" s="103" t="s">
        <v>32</v>
      </c>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4"/>
      <c r="AY117" s="111" t="s">
        <v>285</v>
      </c>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c r="CQ117" s="112"/>
      <c r="CR117" s="112"/>
      <c r="CS117" s="112"/>
      <c r="CT117" s="112"/>
      <c r="CU117" s="112"/>
      <c r="CV117" s="112"/>
      <c r="CW117" s="112"/>
      <c r="CX117" s="112"/>
      <c r="CY117" s="112"/>
      <c r="CZ117" s="112"/>
      <c r="DA117" s="112"/>
      <c r="DB117" s="112"/>
      <c r="DC117" s="112"/>
      <c r="DD117" s="113"/>
    </row>
    <row r="118" spans="1:108" s="19" customFormat="1" ht="13.5">
      <c r="A118" s="12"/>
      <c r="B118" s="101" t="s">
        <v>159</v>
      </c>
      <c r="C118" s="101"/>
      <c r="D118" s="101"/>
      <c r="E118" s="101"/>
      <c r="F118" s="101"/>
      <c r="G118" s="101"/>
      <c r="H118" s="101"/>
      <c r="I118" s="101"/>
      <c r="J118" s="101"/>
      <c r="K118" s="102"/>
      <c r="L118" s="12"/>
      <c r="M118" s="103" t="s">
        <v>34</v>
      </c>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4"/>
      <c r="AY118" s="105" t="s">
        <v>285</v>
      </c>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c r="CP118" s="106"/>
      <c r="CQ118" s="106"/>
      <c r="CR118" s="106"/>
      <c r="CS118" s="106"/>
      <c r="CT118" s="106"/>
      <c r="CU118" s="106"/>
      <c r="CV118" s="106"/>
      <c r="CW118" s="106"/>
      <c r="CX118" s="106"/>
      <c r="CY118" s="106"/>
      <c r="CZ118" s="106"/>
      <c r="DA118" s="106"/>
      <c r="DB118" s="106"/>
      <c r="DC118" s="106"/>
      <c r="DD118" s="107"/>
    </row>
    <row r="119" spans="1:108" s="19" customFormat="1" ht="13.5">
      <c r="A119" s="12"/>
      <c r="B119" s="101" t="s">
        <v>160</v>
      </c>
      <c r="C119" s="101"/>
      <c r="D119" s="101"/>
      <c r="E119" s="101"/>
      <c r="F119" s="101"/>
      <c r="G119" s="101"/>
      <c r="H119" s="101"/>
      <c r="I119" s="101"/>
      <c r="J119" s="101"/>
      <c r="K119" s="102"/>
      <c r="L119" s="12"/>
      <c r="M119" s="103" t="s">
        <v>36</v>
      </c>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4"/>
      <c r="AY119" s="105" t="s">
        <v>285</v>
      </c>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c r="CP119" s="106"/>
      <c r="CQ119" s="106"/>
      <c r="CR119" s="106"/>
      <c r="CS119" s="106"/>
      <c r="CT119" s="106"/>
      <c r="CU119" s="106"/>
      <c r="CV119" s="106"/>
      <c r="CW119" s="106"/>
      <c r="CX119" s="106"/>
      <c r="CY119" s="106"/>
      <c r="CZ119" s="106"/>
      <c r="DA119" s="106"/>
      <c r="DB119" s="106"/>
      <c r="DC119" s="106"/>
      <c r="DD119" s="107"/>
    </row>
    <row r="120" spans="1:108" s="19" customFormat="1" ht="85.5" customHeight="1">
      <c r="A120" s="12"/>
      <c r="B120" s="97" t="s">
        <v>161</v>
      </c>
      <c r="C120" s="97"/>
      <c r="D120" s="97"/>
      <c r="E120" s="97"/>
      <c r="F120" s="97"/>
      <c r="G120" s="97"/>
      <c r="H120" s="97"/>
      <c r="I120" s="97"/>
      <c r="J120" s="97"/>
      <c r="K120" s="98"/>
      <c r="L120" s="12"/>
      <c r="M120" s="99" t="s">
        <v>146</v>
      </c>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100"/>
      <c r="AY120" s="108" t="s">
        <v>285</v>
      </c>
      <c r="AZ120" s="109"/>
      <c r="BA120" s="109"/>
      <c r="BB120" s="109"/>
      <c r="BC120" s="109"/>
      <c r="BD120" s="109"/>
      <c r="BE120" s="109"/>
      <c r="BF120" s="109"/>
      <c r="BG120" s="109"/>
      <c r="BH120" s="109"/>
      <c r="BI120" s="109"/>
      <c r="BJ120" s="109"/>
      <c r="BK120" s="109"/>
      <c r="BL120" s="109"/>
      <c r="BM120" s="109"/>
      <c r="BN120" s="109"/>
      <c r="BO120" s="109"/>
      <c r="BP120" s="109"/>
      <c r="BQ120" s="109"/>
      <c r="BR120" s="109"/>
      <c r="BS120" s="109"/>
      <c r="BT120" s="109"/>
      <c r="BU120" s="109"/>
      <c r="BV120" s="109"/>
      <c r="BW120" s="109"/>
      <c r="BX120" s="109"/>
      <c r="BY120" s="109"/>
      <c r="BZ120" s="109"/>
      <c r="CA120" s="109"/>
      <c r="CB120" s="109"/>
      <c r="CC120" s="109"/>
      <c r="CD120" s="109"/>
      <c r="CE120" s="109"/>
      <c r="CF120" s="109"/>
      <c r="CG120" s="109"/>
      <c r="CH120" s="109"/>
      <c r="CI120" s="109"/>
      <c r="CJ120" s="109"/>
      <c r="CK120" s="109"/>
      <c r="CL120" s="109"/>
      <c r="CM120" s="109"/>
      <c r="CN120" s="109"/>
      <c r="CO120" s="109"/>
      <c r="CP120" s="109"/>
      <c r="CQ120" s="109"/>
      <c r="CR120" s="109"/>
      <c r="CS120" s="109"/>
      <c r="CT120" s="109"/>
      <c r="CU120" s="109"/>
      <c r="CV120" s="109"/>
      <c r="CW120" s="109"/>
      <c r="CX120" s="109"/>
      <c r="CY120" s="109"/>
      <c r="CZ120" s="109"/>
      <c r="DA120" s="109"/>
      <c r="DB120" s="109"/>
      <c r="DC120" s="109"/>
      <c r="DD120" s="110"/>
    </row>
  </sheetData>
  <sheetProtection/>
  <mergeCells count="320">
    <mergeCell ref="B65:BT65"/>
    <mergeCell ref="BW65:DC65"/>
    <mergeCell ref="B50:BT50"/>
    <mergeCell ref="B72:BT72"/>
    <mergeCell ref="BW72:DC72"/>
    <mergeCell ref="CG66:DD67"/>
    <mergeCell ref="CG69:DD70"/>
    <mergeCell ref="B57:K57"/>
    <mergeCell ref="M57:AK57"/>
    <mergeCell ref="M59:AK59"/>
    <mergeCell ref="BW96:DD96"/>
    <mergeCell ref="M96:BT96"/>
    <mergeCell ref="CG84:DD88"/>
    <mergeCell ref="CG90:DD94"/>
    <mergeCell ref="BW81:CF82"/>
    <mergeCell ref="AL81:BU81"/>
    <mergeCell ref="BV81:BV82"/>
    <mergeCell ref="A83:BU83"/>
    <mergeCell ref="CG81:DD82"/>
    <mergeCell ref="AL82:BU82"/>
    <mergeCell ref="M28:DC28"/>
    <mergeCell ref="B40:K40"/>
    <mergeCell ref="M40:DC40"/>
    <mergeCell ref="BL31:BS31"/>
    <mergeCell ref="BT33:BX33"/>
    <mergeCell ref="BL33:BS33"/>
    <mergeCell ref="BL35:BS35"/>
    <mergeCell ref="BT35:BX35"/>
    <mergeCell ref="B28:K28"/>
    <mergeCell ref="A29:DD29"/>
    <mergeCell ref="CG73:DD75"/>
    <mergeCell ref="AL79:BU79"/>
    <mergeCell ref="CG78:DD79"/>
    <mergeCell ref="BW69:CF70"/>
    <mergeCell ref="BW73:CF75"/>
    <mergeCell ref="A77:BU77"/>
    <mergeCell ref="B69:K69"/>
    <mergeCell ref="M69:AK69"/>
    <mergeCell ref="AL69:BU69"/>
    <mergeCell ref="BV69:BV70"/>
    <mergeCell ref="CG43:DD44"/>
    <mergeCell ref="CG46:DD47"/>
    <mergeCell ref="CG51:DD55"/>
    <mergeCell ref="CG57:DD61"/>
    <mergeCell ref="BW50:DC50"/>
    <mergeCell ref="BW46:CF47"/>
    <mergeCell ref="BW51:CF55"/>
    <mergeCell ref="BW57:CF61"/>
    <mergeCell ref="A2:DD2"/>
    <mergeCell ref="B5:K5"/>
    <mergeCell ref="M5:AY5"/>
    <mergeCell ref="AZ5:DD5"/>
    <mergeCell ref="B4:DC4"/>
    <mergeCell ref="B6:K6"/>
    <mergeCell ref="M6:AY6"/>
    <mergeCell ref="AZ6:DD6"/>
    <mergeCell ref="B7:K7"/>
    <mergeCell ref="M7:AY7"/>
    <mergeCell ref="AZ7:DD7"/>
    <mergeCell ref="B8:K8"/>
    <mergeCell ref="M8:AY8"/>
    <mergeCell ref="AZ8:DD8"/>
    <mergeCell ref="B9:K9"/>
    <mergeCell ref="M9:AY9"/>
    <mergeCell ref="AZ9:DD9"/>
    <mergeCell ref="B10:K10"/>
    <mergeCell ref="M10:AY10"/>
    <mergeCell ref="AZ10:DD10"/>
    <mergeCell ref="B11:K11"/>
    <mergeCell ref="M11:AY11"/>
    <mergeCell ref="AZ11:DD11"/>
    <mergeCell ref="M14:AY14"/>
    <mergeCell ref="AZ14:DD14"/>
    <mergeCell ref="B15:K15"/>
    <mergeCell ref="M15:AY15"/>
    <mergeCell ref="AZ15:DD15"/>
    <mergeCell ref="B14:K14"/>
    <mergeCell ref="B13:DC13"/>
    <mergeCell ref="B16:K16"/>
    <mergeCell ref="M16:AY16"/>
    <mergeCell ref="AZ16:DD16"/>
    <mergeCell ref="B17:K17"/>
    <mergeCell ref="M17:AY17"/>
    <mergeCell ref="AZ17:DD17"/>
    <mergeCell ref="A18:DD18"/>
    <mergeCell ref="B19:K19"/>
    <mergeCell ref="M19:AY19"/>
    <mergeCell ref="AZ19:DD19"/>
    <mergeCell ref="B20:K20"/>
    <mergeCell ref="M20:AY20"/>
    <mergeCell ref="AZ20:DD20"/>
    <mergeCell ref="A21:DD21"/>
    <mergeCell ref="B22:K22"/>
    <mergeCell ref="M22:AY22"/>
    <mergeCell ref="AZ22:DD22"/>
    <mergeCell ref="B23:K23"/>
    <mergeCell ref="M23:AY23"/>
    <mergeCell ref="AZ23:DD23"/>
    <mergeCell ref="B24:K24"/>
    <mergeCell ref="M24:AY24"/>
    <mergeCell ref="AZ24:DD24"/>
    <mergeCell ref="B25:K25"/>
    <mergeCell ref="M25:AY25"/>
    <mergeCell ref="AZ25:DD25"/>
    <mergeCell ref="B26:K26"/>
    <mergeCell ref="M26:AY26"/>
    <mergeCell ref="AZ26:DD26"/>
    <mergeCell ref="B27:K27"/>
    <mergeCell ref="M27:AY27"/>
    <mergeCell ref="AZ27:DD27"/>
    <mergeCell ref="BL30:CI30"/>
    <mergeCell ref="CJ30:CU30"/>
    <mergeCell ref="BA30:BJ36"/>
    <mergeCell ref="CV30:CW30"/>
    <mergeCell ref="CX30:DD30"/>
    <mergeCell ref="CJ31:CU32"/>
    <mergeCell ref="CV31:CW32"/>
    <mergeCell ref="CX31:DD32"/>
    <mergeCell ref="BT31:BX31"/>
    <mergeCell ref="CJ35:CU36"/>
    <mergeCell ref="B30:K36"/>
    <mergeCell ref="A30:A36"/>
    <mergeCell ref="M30:AD36"/>
    <mergeCell ref="L30:L36"/>
    <mergeCell ref="AE30:AP36"/>
    <mergeCell ref="AQ30:AR36"/>
    <mergeCell ref="AZ30:AZ36"/>
    <mergeCell ref="B41:K41"/>
    <mergeCell ref="L41:DD41"/>
    <mergeCell ref="B42:BT42"/>
    <mergeCell ref="BW42:DC42"/>
    <mergeCell ref="A38:DD38"/>
    <mergeCell ref="A39:DD39"/>
    <mergeCell ref="CJ33:CU34"/>
    <mergeCell ref="CV33:CW34"/>
    <mergeCell ref="CX33:DD34"/>
    <mergeCell ref="CV35:CW36"/>
    <mergeCell ref="CX35:DD36"/>
    <mergeCell ref="B44:K44"/>
    <mergeCell ref="M44:AK44"/>
    <mergeCell ref="AL44:BU44"/>
    <mergeCell ref="BW43:CF44"/>
    <mergeCell ref="BV43:BV44"/>
    <mergeCell ref="B43:K43"/>
    <mergeCell ref="AS30:AY36"/>
    <mergeCell ref="M43:AK43"/>
    <mergeCell ref="AL43:BU43"/>
    <mergeCell ref="B49:K49"/>
    <mergeCell ref="L49:DD49"/>
    <mergeCell ref="B54:K54"/>
    <mergeCell ref="M52:AK52"/>
    <mergeCell ref="B53:K53"/>
    <mergeCell ref="M53:AK53"/>
    <mergeCell ref="M54:AK54"/>
    <mergeCell ref="B47:K47"/>
    <mergeCell ref="M47:AK47"/>
    <mergeCell ref="AL47:BU47"/>
    <mergeCell ref="B46:K46"/>
    <mergeCell ref="M46:AK46"/>
    <mergeCell ref="AL46:BU46"/>
    <mergeCell ref="BV46:BV47"/>
    <mergeCell ref="BV51:BV55"/>
    <mergeCell ref="B52:K52"/>
    <mergeCell ref="B51:K51"/>
    <mergeCell ref="AL51:BU51"/>
    <mergeCell ref="B55:K55"/>
    <mergeCell ref="M55:AK55"/>
    <mergeCell ref="AL55:BU55"/>
    <mergeCell ref="M51:AK51"/>
    <mergeCell ref="AL57:BU57"/>
    <mergeCell ref="AL53:BU53"/>
    <mergeCell ref="AL54:BU54"/>
    <mergeCell ref="AL52:BU52"/>
    <mergeCell ref="B60:K60"/>
    <mergeCell ref="M60:AK60"/>
    <mergeCell ref="B58:K58"/>
    <mergeCell ref="M58:AK58"/>
    <mergeCell ref="AL58:BU58"/>
    <mergeCell ref="B59:K59"/>
    <mergeCell ref="B63:K63"/>
    <mergeCell ref="B64:K64"/>
    <mergeCell ref="L64:DD64"/>
    <mergeCell ref="M63:DC63"/>
    <mergeCell ref="AL60:BU60"/>
    <mergeCell ref="AL59:BU59"/>
    <mergeCell ref="BV57:BV61"/>
    <mergeCell ref="B61:K61"/>
    <mergeCell ref="M61:AK61"/>
    <mergeCell ref="AL61:BU61"/>
    <mergeCell ref="BW66:CF67"/>
    <mergeCell ref="B67:K67"/>
    <mergeCell ref="M67:AK67"/>
    <mergeCell ref="AL67:BU67"/>
    <mergeCell ref="B66:K66"/>
    <mergeCell ref="M66:AK66"/>
    <mergeCell ref="AL66:BU66"/>
    <mergeCell ref="BV66:BV67"/>
    <mergeCell ref="B70:K70"/>
    <mergeCell ref="M70:AK70"/>
    <mergeCell ref="AL70:BU70"/>
    <mergeCell ref="B71:K71"/>
    <mergeCell ref="L71:DD71"/>
    <mergeCell ref="B73:K73"/>
    <mergeCell ref="M73:AK73"/>
    <mergeCell ref="AL73:BU73"/>
    <mergeCell ref="BV73:BV75"/>
    <mergeCell ref="B74:K74"/>
    <mergeCell ref="M74:AK74"/>
    <mergeCell ref="AL74:BU74"/>
    <mergeCell ref="B75:K75"/>
    <mergeCell ref="M75:AK75"/>
    <mergeCell ref="AL75:BU75"/>
    <mergeCell ref="BW78:CF79"/>
    <mergeCell ref="B79:K79"/>
    <mergeCell ref="M79:AK79"/>
    <mergeCell ref="B76:BT76"/>
    <mergeCell ref="BW76:DC76"/>
    <mergeCell ref="B78:K78"/>
    <mergeCell ref="M78:AK78"/>
    <mergeCell ref="AL78:BU78"/>
    <mergeCell ref="BV78:BV79"/>
    <mergeCell ref="B81:K81"/>
    <mergeCell ref="M81:AK81"/>
    <mergeCell ref="B96:K96"/>
    <mergeCell ref="B86:K86"/>
    <mergeCell ref="M86:AK86"/>
    <mergeCell ref="AL86:BU86"/>
    <mergeCell ref="M90:AK90"/>
    <mergeCell ref="AL90:BU90"/>
    <mergeCell ref="M91:AK91"/>
    <mergeCell ref="AL91:BU91"/>
    <mergeCell ref="M92:AK92"/>
    <mergeCell ref="BV84:BV88"/>
    <mergeCell ref="B94:K94"/>
    <mergeCell ref="M88:AK88"/>
    <mergeCell ref="AL88:BU88"/>
    <mergeCell ref="B87:K87"/>
    <mergeCell ref="B92:K92"/>
    <mergeCell ref="B84:K84"/>
    <mergeCell ref="M84:AK84"/>
    <mergeCell ref="BW84:CF88"/>
    <mergeCell ref="B82:K82"/>
    <mergeCell ref="M82:AK82"/>
    <mergeCell ref="M87:AK87"/>
    <mergeCell ref="AL87:BU87"/>
    <mergeCell ref="AL84:BU84"/>
    <mergeCell ref="AL85:BU85"/>
    <mergeCell ref="B85:K85"/>
    <mergeCell ref="M85:AK85"/>
    <mergeCell ref="B88:K88"/>
    <mergeCell ref="BW90:CF94"/>
    <mergeCell ref="B91:K91"/>
    <mergeCell ref="B90:K90"/>
    <mergeCell ref="BV90:BV94"/>
    <mergeCell ref="B93:K93"/>
    <mergeCell ref="AL92:BU92"/>
    <mergeCell ref="M93:AK93"/>
    <mergeCell ref="AL93:BU93"/>
    <mergeCell ref="M94:AK94"/>
    <mergeCell ref="AL94:BU94"/>
    <mergeCell ref="B97:K97"/>
    <mergeCell ref="L97:DD97"/>
    <mergeCell ref="B99:K99"/>
    <mergeCell ref="L99:DD99"/>
    <mergeCell ref="B100:K100"/>
    <mergeCell ref="M100:AX100"/>
    <mergeCell ref="AY100:DD100"/>
    <mergeCell ref="B101:K101"/>
    <mergeCell ref="M101:AX101"/>
    <mergeCell ref="AY101:DD101"/>
    <mergeCell ref="B102:K102"/>
    <mergeCell ref="M102:AX102"/>
    <mergeCell ref="AY102:DD102"/>
    <mergeCell ref="B103:K103"/>
    <mergeCell ref="M103:AX103"/>
    <mergeCell ref="AY103:DD103"/>
    <mergeCell ref="B104:K104"/>
    <mergeCell ref="M104:AX104"/>
    <mergeCell ref="AY104:DD104"/>
    <mergeCell ref="B105:K105"/>
    <mergeCell ref="M105:AX105"/>
    <mergeCell ref="AY105:DD105"/>
    <mergeCell ref="B107:K107"/>
    <mergeCell ref="L107:DD107"/>
    <mergeCell ref="B108:K108"/>
    <mergeCell ref="M108:AX108"/>
    <mergeCell ref="AY108:DD108"/>
    <mergeCell ref="B109:K109"/>
    <mergeCell ref="M109:AX109"/>
    <mergeCell ref="AY109:DD109"/>
    <mergeCell ref="B110:K110"/>
    <mergeCell ref="M110:AX110"/>
    <mergeCell ref="AY110:DD110"/>
    <mergeCell ref="B111:K111"/>
    <mergeCell ref="M111:AX111"/>
    <mergeCell ref="AY111:DD111"/>
    <mergeCell ref="B112:K112"/>
    <mergeCell ref="M112:AX112"/>
    <mergeCell ref="AY112:DD112"/>
    <mergeCell ref="B113:K113"/>
    <mergeCell ref="M113:AX113"/>
    <mergeCell ref="AY113:DD113"/>
    <mergeCell ref="B115:K115"/>
    <mergeCell ref="M115:AX115"/>
    <mergeCell ref="AY115:DD115"/>
    <mergeCell ref="B116:K116"/>
    <mergeCell ref="M116:AX116"/>
    <mergeCell ref="AY116:DD116"/>
    <mergeCell ref="B117:K117"/>
    <mergeCell ref="M117:AX117"/>
    <mergeCell ref="AY117:DD117"/>
    <mergeCell ref="B120:K120"/>
    <mergeCell ref="M120:AX120"/>
    <mergeCell ref="B118:K118"/>
    <mergeCell ref="M118:AX118"/>
    <mergeCell ref="AY118:DD118"/>
    <mergeCell ref="B119:K119"/>
    <mergeCell ref="M119:AX119"/>
    <mergeCell ref="AY119:DD119"/>
    <mergeCell ref="AY120:DD120"/>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9" max="107" man="1"/>
    <brk id="70" max="107" man="1"/>
  </rowBreaks>
</worksheet>
</file>

<file path=xl/worksheets/sheet3.xml><?xml version="1.0" encoding="utf-8"?>
<worksheet xmlns="http://schemas.openxmlformats.org/spreadsheetml/2006/main" xmlns:r="http://schemas.openxmlformats.org/officeDocument/2006/relationships">
  <dimension ref="A2:DD74"/>
  <sheetViews>
    <sheetView view="pageBreakPreview" zoomScaleSheetLayoutView="100" zoomScalePageLayoutView="0" workbookViewId="0" topLeftCell="A25">
      <selection activeCell="AZ35" sqref="AZ35:DD35"/>
    </sheetView>
  </sheetViews>
  <sheetFormatPr defaultColWidth="0.875" defaultRowHeight="12.75"/>
  <cols>
    <col min="1" max="16384" width="0.875" style="2" customWidth="1"/>
  </cols>
  <sheetData>
    <row r="1" ht="1.5" customHeight="1"/>
    <row r="2" spans="1:108" s="19" customFormat="1" ht="45.75" customHeight="1">
      <c r="A2" s="12"/>
      <c r="B2" s="62" t="s">
        <v>162</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22"/>
    </row>
    <row r="3" spans="1:108" s="19" customFormat="1" ht="15.75" customHeight="1">
      <c r="A3" s="12"/>
      <c r="B3" s="97" t="s">
        <v>163</v>
      </c>
      <c r="C3" s="97"/>
      <c r="D3" s="97"/>
      <c r="E3" s="97"/>
      <c r="F3" s="97"/>
      <c r="G3" s="97"/>
      <c r="H3" s="97"/>
      <c r="I3" s="97"/>
      <c r="J3" s="97"/>
      <c r="K3" s="98"/>
      <c r="L3" s="114" t="s">
        <v>76</v>
      </c>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115"/>
    </row>
    <row r="4" spans="1:108" s="19" customFormat="1" ht="13.5">
      <c r="A4" s="12"/>
      <c r="B4" s="101" t="s">
        <v>164</v>
      </c>
      <c r="C4" s="101"/>
      <c r="D4" s="101"/>
      <c r="E4" s="101"/>
      <c r="F4" s="101"/>
      <c r="G4" s="101"/>
      <c r="H4" s="101"/>
      <c r="I4" s="101"/>
      <c r="J4" s="101"/>
      <c r="K4" s="102"/>
      <c r="L4" s="12"/>
      <c r="M4" s="103" t="s">
        <v>50</v>
      </c>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4"/>
      <c r="AZ4" s="132" t="s">
        <v>285</v>
      </c>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4"/>
    </row>
    <row r="5" spans="1:108" s="19" customFormat="1" ht="13.5">
      <c r="A5" s="12"/>
      <c r="B5" s="101" t="s">
        <v>165</v>
      </c>
      <c r="C5" s="101"/>
      <c r="D5" s="101"/>
      <c r="E5" s="101"/>
      <c r="F5" s="101"/>
      <c r="G5" s="101"/>
      <c r="H5" s="101"/>
      <c r="I5" s="101"/>
      <c r="J5" s="101"/>
      <c r="K5" s="102"/>
      <c r="L5" s="12"/>
      <c r="M5" s="103" t="s">
        <v>52</v>
      </c>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4"/>
      <c r="AZ5" s="136" t="s">
        <v>285</v>
      </c>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8"/>
    </row>
    <row r="6" spans="1:108" s="19" customFormat="1" ht="13.5">
      <c r="A6" s="12"/>
      <c r="B6" s="101" t="s">
        <v>166</v>
      </c>
      <c r="C6" s="101"/>
      <c r="D6" s="101"/>
      <c r="E6" s="101"/>
      <c r="F6" s="101"/>
      <c r="G6" s="101"/>
      <c r="H6" s="101"/>
      <c r="I6" s="101"/>
      <c r="J6" s="101"/>
      <c r="K6" s="102"/>
      <c r="L6" s="12"/>
      <c r="M6" s="103" t="s">
        <v>167</v>
      </c>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4"/>
      <c r="AZ6" s="215" t="s">
        <v>285</v>
      </c>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7"/>
    </row>
    <row r="7" spans="1:108" s="19" customFormat="1" ht="15.75" customHeight="1">
      <c r="A7" s="208" t="s">
        <v>168</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10"/>
    </row>
    <row r="8" spans="1:108" s="19" customFormat="1" ht="45.75" customHeight="1">
      <c r="A8" s="127"/>
      <c r="B8" s="121" t="s">
        <v>169</v>
      </c>
      <c r="C8" s="121"/>
      <c r="D8" s="121"/>
      <c r="E8" s="121"/>
      <c r="F8" s="121"/>
      <c r="G8" s="121"/>
      <c r="H8" s="121"/>
      <c r="I8" s="121"/>
      <c r="J8" s="121"/>
      <c r="K8" s="122"/>
      <c r="L8" s="127"/>
      <c r="M8" s="157" t="s">
        <v>251</v>
      </c>
      <c r="N8" s="157"/>
      <c r="O8" s="157"/>
      <c r="P8" s="157"/>
      <c r="Q8" s="157"/>
      <c r="R8" s="157"/>
      <c r="S8" s="157"/>
      <c r="T8" s="157"/>
      <c r="U8" s="157"/>
      <c r="V8" s="157"/>
      <c r="W8" s="157"/>
      <c r="X8" s="157"/>
      <c r="Y8" s="157"/>
      <c r="Z8" s="157"/>
      <c r="AA8" s="157"/>
      <c r="AB8" s="157"/>
      <c r="AC8" s="157"/>
      <c r="AD8" s="158"/>
      <c r="AE8" s="218" t="s">
        <v>279</v>
      </c>
      <c r="AF8" s="164"/>
      <c r="AG8" s="164"/>
      <c r="AH8" s="164"/>
      <c r="AI8" s="164"/>
      <c r="AJ8" s="164"/>
      <c r="AK8" s="164"/>
      <c r="AL8" s="164"/>
      <c r="AM8" s="164"/>
      <c r="AN8" s="164"/>
      <c r="AO8" s="164"/>
      <c r="AP8" s="164"/>
      <c r="AQ8" s="169" t="s">
        <v>66</v>
      </c>
      <c r="AR8" s="169"/>
      <c r="AS8" s="145" t="s">
        <v>279</v>
      </c>
      <c r="AT8" s="145"/>
      <c r="AU8" s="145"/>
      <c r="AV8" s="145"/>
      <c r="AW8" s="145"/>
      <c r="AX8" s="145"/>
      <c r="AY8" s="146"/>
      <c r="AZ8" s="127"/>
      <c r="BA8" s="121" t="s">
        <v>170</v>
      </c>
      <c r="BB8" s="121"/>
      <c r="BC8" s="121"/>
      <c r="BD8" s="121"/>
      <c r="BE8" s="121"/>
      <c r="BF8" s="121"/>
      <c r="BG8" s="121"/>
      <c r="BH8" s="121"/>
      <c r="BI8" s="121"/>
      <c r="BJ8" s="122"/>
      <c r="BK8" s="12"/>
      <c r="BL8" s="99" t="s">
        <v>252</v>
      </c>
      <c r="BM8" s="99"/>
      <c r="BN8" s="99"/>
      <c r="BO8" s="99"/>
      <c r="BP8" s="99"/>
      <c r="BQ8" s="99"/>
      <c r="BR8" s="99"/>
      <c r="BS8" s="99"/>
      <c r="BT8" s="99"/>
      <c r="BU8" s="99"/>
      <c r="BV8" s="99"/>
      <c r="BW8" s="99"/>
      <c r="BX8" s="99"/>
      <c r="BY8" s="99"/>
      <c r="BZ8" s="99"/>
      <c r="CA8" s="99"/>
      <c r="CB8" s="99"/>
      <c r="CC8" s="99"/>
      <c r="CD8" s="99"/>
      <c r="CE8" s="99"/>
      <c r="CF8" s="99"/>
      <c r="CG8" s="99"/>
      <c r="CH8" s="99"/>
      <c r="CI8" s="100"/>
      <c r="CJ8" s="211" t="s">
        <v>279</v>
      </c>
      <c r="CK8" s="173"/>
      <c r="CL8" s="173"/>
      <c r="CM8" s="173"/>
      <c r="CN8" s="173"/>
      <c r="CO8" s="173"/>
      <c r="CP8" s="173"/>
      <c r="CQ8" s="173"/>
      <c r="CR8" s="173"/>
      <c r="CS8" s="173"/>
      <c r="CT8" s="173"/>
      <c r="CU8" s="173"/>
      <c r="CV8" s="174" t="s">
        <v>66</v>
      </c>
      <c r="CW8" s="174"/>
      <c r="CX8" s="175" t="s">
        <v>279</v>
      </c>
      <c r="CY8" s="175"/>
      <c r="CZ8" s="175"/>
      <c r="DA8" s="175"/>
      <c r="DB8" s="175"/>
      <c r="DC8" s="175"/>
      <c r="DD8" s="176"/>
    </row>
    <row r="9" spans="1:108" s="19" customFormat="1" ht="16.5">
      <c r="A9" s="128"/>
      <c r="B9" s="123"/>
      <c r="C9" s="123"/>
      <c r="D9" s="123"/>
      <c r="E9" s="123"/>
      <c r="F9" s="123"/>
      <c r="G9" s="123"/>
      <c r="H9" s="123"/>
      <c r="I9" s="123"/>
      <c r="J9" s="123"/>
      <c r="K9" s="124"/>
      <c r="L9" s="128"/>
      <c r="M9" s="159"/>
      <c r="N9" s="159"/>
      <c r="O9" s="159"/>
      <c r="P9" s="159"/>
      <c r="Q9" s="159"/>
      <c r="R9" s="159"/>
      <c r="S9" s="159"/>
      <c r="T9" s="159"/>
      <c r="U9" s="159"/>
      <c r="V9" s="159"/>
      <c r="W9" s="159"/>
      <c r="X9" s="159"/>
      <c r="Y9" s="159"/>
      <c r="Z9" s="159"/>
      <c r="AA9" s="159"/>
      <c r="AB9" s="159"/>
      <c r="AC9" s="159"/>
      <c r="AD9" s="160"/>
      <c r="AE9" s="165"/>
      <c r="AF9" s="166"/>
      <c r="AG9" s="166"/>
      <c r="AH9" s="166"/>
      <c r="AI9" s="166"/>
      <c r="AJ9" s="166"/>
      <c r="AK9" s="166"/>
      <c r="AL9" s="166"/>
      <c r="AM9" s="166"/>
      <c r="AN9" s="166"/>
      <c r="AO9" s="166"/>
      <c r="AP9" s="166"/>
      <c r="AQ9" s="170"/>
      <c r="AR9" s="170"/>
      <c r="AS9" s="147"/>
      <c r="AT9" s="147"/>
      <c r="AU9" s="147"/>
      <c r="AV9" s="147"/>
      <c r="AW9" s="147"/>
      <c r="AX9" s="147"/>
      <c r="AY9" s="148"/>
      <c r="AZ9" s="128"/>
      <c r="BA9" s="123"/>
      <c r="BB9" s="123"/>
      <c r="BC9" s="123"/>
      <c r="BD9" s="123"/>
      <c r="BE9" s="123"/>
      <c r="BF9" s="123"/>
      <c r="BG9" s="123"/>
      <c r="BH9" s="123"/>
      <c r="BI9" s="123"/>
      <c r="BJ9" s="124"/>
      <c r="BK9" s="11"/>
      <c r="BL9" s="198" t="s">
        <v>69</v>
      </c>
      <c r="BM9" s="198"/>
      <c r="BN9" s="198"/>
      <c r="BO9" s="198"/>
      <c r="BP9" s="198"/>
      <c r="BQ9" s="198"/>
      <c r="BR9" s="198"/>
      <c r="BS9" s="198"/>
      <c r="BT9" s="178" t="s">
        <v>279</v>
      </c>
      <c r="BU9" s="178"/>
      <c r="BV9" s="178"/>
      <c r="BW9" s="178"/>
      <c r="BX9" s="178"/>
      <c r="BY9" s="14" t="s">
        <v>253</v>
      </c>
      <c r="BZ9" s="14"/>
      <c r="CA9" s="14"/>
      <c r="CB9" s="14"/>
      <c r="CC9" s="14"/>
      <c r="CD9" s="14"/>
      <c r="CE9" s="14"/>
      <c r="CF9" s="14"/>
      <c r="CG9" s="14"/>
      <c r="CH9" s="14"/>
      <c r="CI9" s="15"/>
      <c r="CJ9" s="153" t="s">
        <v>279</v>
      </c>
      <c r="CK9" s="154"/>
      <c r="CL9" s="154"/>
      <c r="CM9" s="154"/>
      <c r="CN9" s="154"/>
      <c r="CO9" s="154"/>
      <c r="CP9" s="154"/>
      <c r="CQ9" s="154"/>
      <c r="CR9" s="154"/>
      <c r="CS9" s="154"/>
      <c r="CT9" s="154"/>
      <c r="CU9" s="154"/>
      <c r="CV9" s="140" t="s">
        <v>66</v>
      </c>
      <c r="CW9" s="140"/>
      <c r="CX9" s="141" t="s">
        <v>279</v>
      </c>
      <c r="CY9" s="141"/>
      <c r="CZ9" s="141"/>
      <c r="DA9" s="141"/>
      <c r="DB9" s="141"/>
      <c r="DC9" s="141"/>
      <c r="DD9" s="142"/>
    </row>
    <row r="10" spans="1:108" s="19" customFormat="1" ht="3" customHeight="1">
      <c r="A10" s="128"/>
      <c r="B10" s="123"/>
      <c r="C10" s="123"/>
      <c r="D10" s="123"/>
      <c r="E10" s="123"/>
      <c r="F10" s="123"/>
      <c r="G10" s="123"/>
      <c r="H10" s="123"/>
      <c r="I10" s="123"/>
      <c r="J10" s="123"/>
      <c r="K10" s="124"/>
      <c r="L10" s="128"/>
      <c r="M10" s="159"/>
      <c r="N10" s="159"/>
      <c r="O10" s="159"/>
      <c r="P10" s="159"/>
      <c r="Q10" s="159"/>
      <c r="R10" s="159"/>
      <c r="S10" s="159"/>
      <c r="T10" s="159"/>
      <c r="U10" s="159"/>
      <c r="V10" s="159"/>
      <c r="W10" s="159"/>
      <c r="X10" s="159"/>
      <c r="Y10" s="159"/>
      <c r="Z10" s="159"/>
      <c r="AA10" s="159"/>
      <c r="AB10" s="159"/>
      <c r="AC10" s="159"/>
      <c r="AD10" s="160"/>
      <c r="AE10" s="165"/>
      <c r="AF10" s="166"/>
      <c r="AG10" s="166"/>
      <c r="AH10" s="166"/>
      <c r="AI10" s="166"/>
      <c r="AJ10" s="166"/>
      <c r="AK10" s="166"/>
      <c r="AL10" s="166"/>
      <c r="AM10" s="166"/>
      <c r="AN10" s="166"/>
      <c r="AO10" s="166"/>
      <c r="AP10" s="166"/>
      <c r="AQ10" s="170"/>
      <c r="AR10" s="170"/>
      <c r="AS10" s="147"/>
      <c r="AT10" s="147"/>
      <c r="AU10" s="147"/>
      <c r="AV10" s="147"/>
      <c r="AW10" s="147"/>
      <c r="AX10" s="147"/>
      <c r="AY10" s="148"/>
      <c r="AZ10" s="128"/>
      <c r="BA10" s="123"/>
      <c r="BB10" s="123"/>
      <c r="BC10" s="123"/>
      <c r="BD10" s="123"/>
      <c r="BE10" s="123"/>
      <c r="BF10" s="123"/>
      <c r="BG10" s="123"/>
      <c r="BH10" s="123"/>
      <c r="BI10" s="123"/>
      <c r="BJ10" s="124"/>
      <c r="BK10" s="16"/>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8"/>
      <c r="CJ10" s="155"/>
      <c r="CK10" s="156"/>
      <c r="CL10" s="156"/>
      <c r="CM10" s="156"/>
      <c r="CN10" s="156"/>
      <c r="CO10" s="156"/>
      <c r="CP10" s="156"/>
      <c r="CQ10" s="156"/>
      <c r="CR10" s="156"/>
      <c r="CS10" s="156"/>
      <c r="CT10" s="156"/>
      <c r="CU10" s="156"/>
      <c r="CV10" s="66"/>
      <c r="CW10" s="66"/>
      <c r="CX10" s="143"/>
      <c r="CY10" s="143"/>
      <c r="CZ10" s="143"/>
      <c r="DA10" s="143"/>
      <c r="DB10" s="143"/>
      <c r="DC10" s="143"/>
      <c r="DD10" s="144"/>
    </row>
    <row r="11" spans="1:108" s="19" customFormat="1" ht="16.5">
      <c r="A11" s="128"/>
      <c r="B11" s="123"/>
      <c r="C11" s="123"/>
      <c r="D11" s="123"/>
      <c r="E11" s="123"/>
      <c r="F11" s="123"/>
      <c r="G11" s="123"/>
      <c r="H11" s="123"/>
      <c r="I11" s="123"/>
      <c r="J11" s="123"/>
      <c r="K11" s="124"/>
      <c r="L11" s="128"/>
      <c r="M11" s="159"/>
      <c r="N11" s="159"/>
      <c r="O11" s="159"/>
      <c r="P11" s="159"/>
      <c r="Q11" s="159"/>
      <c r="R11" s="159"/>
      <c r="S11" s="159"/>
      <c r="T11" s="159"/>
      <c r="U11" s="159"/>
      <c r="V11" s="159"/>
      <c r="W11" s="159"/>
      <c r="X11" s="159"/>
      <c r="Y11" s="159"/>
      <c r="Z11" s="159"/>
      <c r="AA11" s="159"/>
      <c r="AB11" s="159"/>
      <c r="AC11" s="159"/>
      <c r="AD11" s="160"/>
      <c r="AE11" s="165"/>
      <c r="AF11" s="166"/>
      <c r="AG11" s="166"/>
      <c r="AH11" s="166"/>
      <c r="AI11" s="166"/>
      <c r="AJ11" s="166"/>
      <c r="AK11" s="166"/>
      <c r="AL11" s="166"/>
      <c r="AM11" s="166"/>
      <c r="AN11" s="166"/>
      <c r="AO11" s="166"/>
      <c r="AP11" s="166"/>
      <c r="AQ11" s="170"/>
      <c r="AR11" s="170"/>
      <c r="AS11" s="147"/>
      <c r="AT11" s="147"/>
      <c r="AU11" s="147"/>
      <c r="AV11" s="147"/>
      <c r="AW11" s="147"/>
      <c r="AX11" s="147"/>
      <c r="AY11" s="148"/>
      <c r="AZ11" s="128"/>
      <c r="BA11" s="123"/>
      <c r="BB11" s="123"/>
      <c r="BC11" s="123"/>
      <c r="BD11" s="123"/>
      <c r="BE11" s="123"/>
      <c r="BF11" s="123"/>
      <c r="BG11" s="123"/>
      <c r="BH11" s="123"/>
      <c r="BI11" s="123"/>
      <c r="BJ11" s="124"/>
      <c r="BK11" s="11"/>
      <c r="BL11" s="198" t="s">
        <v>70</v>
      </c>
      <c r="BM11" s="198"/>
      <c r="BN11" s="198"/>
      <c r="BO11" s="198"/>
      <c r="BP11" s="198"/>
      <c r="BQ11" s="198"/>
      <c r="BR11" s="198"/>
      <c r="BS11" s="198"/>
      <c r="BT11" s="178" t="s">
        <v>279</v>
      </c>
      <c r="BU11" s="178"/>
      <c r="BV11" s="178"/>
      <c r="BW11" s="178"/>
      <c r="BX11" s="178"/>
      <c r="BY11" s="14" t="s">
        <v>253</v>
      </c>
      <c r="BZ11" s="14"/>
      <c r="CA11" s="14"/>
      <c r="CB11" s="14"/>
      <c r="CC11" s="14"/>
      <c r="CD11" s="14"/>
      <c r="CE11" s="14"/>
      <c r="CF11" s="14"/>
      <c r="CG11" s="14"/>
      <c r="CH11" s="14"/>
      <c r="CI11" s="15"/>
      <c r="CJ11" s="153" t="s">
        <v>279</v>
      </c>
      <c r="CK11" s="154"/>
      <c r="CL11" s="154"/>
      <c r="CM11" s="154"/>
      <c r="CN11" s="154"/>
      <c r="CO11" s="154"/>
      <c r="CP11" s="154"/>
      <c r="CQ11" s="154"/>
      <c r="CR11" s="154"/>
      <c r="CS11" s="154"/>
      <c r="CT11" s="154"/>
      <c r="CU11" s="154"/>
      <c r="CV11" s="140" t="s">
        <v>66</v>
      </c>
      <c r="CW11" s="140"/>
      <c r="CX11" s="141" t="s">
        <v>279</v>
      </c>
      <c r="CY11" s="141"/>
      <c r="CZ11" s="141"/>
      <c r="DA11" s="141"/>
      <c r="DB11" s="141"/>
      <c r="DC11" s="141"/>
      <c r="DD11" s="142"/>
    </row>
    <row r="12" spans="1:108" s="19" customFormat="1" ht="3" customHeight="1">
      <c r="A12" s="128"/>
      <c r="B12" s="123"/>
      <c r="C12" s="123"/>
      <c r="D12" s="123"/>
      <c r="E12" s="123"/>
      <c r="F12" s="123"/>
      <c r="G12" s="123"/>
      <c r="H12" s="123"/>
      <c r="I12" s="123"/>
      <c r="J12" s="123"/>
      <c r="K12" s="124"/>
      <c r="L12" s="128"/>
      <c r="M12" s="159"/>
      <c r="N12" s="159"/>
      <c r="O12" s="159"/>
      <c r="P12" s="159"/>
      <c r="Q12" s="159"/>
      <c r="R12" s="159"/>
      <c r="S12" s="159"/>
      <c r="T12" s="159"/>
      <c r="U12" s="159"/>
      <c r="V12" s="159"/>
      <c r="W12" s="159"/>
      <c r="X12" s="159"/>
      <c r="Y12" s="159"/>
      <c r="Z12" s="159"/>
      <c r="AA12" s="159"/>
      <c r="AB12" s="159"/>
      <c r="AC12" s="159"/>
      <c r="AD12" s="160"/>
      <c r="AE12" s="165"/>
      <c r="AF12" s="166"/>
      <c r="AG12" s="166"/>
      <c r="AH12" s="166"/>
      <c r="AI12" s="166"/>
      <c r="AJ12" s="166"/>
      <c r="AK12" s="166"/>
      <c r="AL12" s="166"/>
      <c r="AM12" s="166"/>
      <c r="AN12" s="166"/>
      <c r="AO12" s="166"/>
      <c r="AP12" s="166"/>
      <c r="AQ12" s="170"/>
      <c r="AR12" s="170"/>
      <c r="AS12" s="147"/>
      <c r="AT12" s="147"/>
      <c r="AU12" s="147"/>
      <c r="AV12" s="147"/>
      <c r="AW12" s="147"/>
      <c r="AX12" s="147"/>
      <c r="AY12" s="148"/>
      <c r="AZ12" s="128"/>
      <c r="BA12" s="123"/>
      <c r="BB12" s="123"/>
      <c r="BC12" s="123"/>
      <c r="BD12" s="123"/>
      <c r="BE12" s="123"/>
      <c r="BF12" s="123"/>
      <c r="BG12" s="123"/>
      <c r="BH12" s="123"/>
      <c r="BI12" s="123"/>
      <c r="BJ12" s="124"/>
      <c r="BK12" s="16"/>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8"/>
      <c r="CJ12" s="155"/>
      <c r="CK12" s="156"/>
      <c r="CL12" s="156"/>
      <c r="CM12" s="156"/>
      <c r="CN12" s="156"/>
      <c r="CO12" s="156"/>
      <c r="CP12" s="156"/>
      <c r="CQ12" s="156"/>
      <c r="CR12" s="156"/>
      <c r="CS12" s="156"/>
      <c r="CT12" s="156"/>
      <c r="CU12" s="156"/>
      <c r="CV12" s="66"/>
      <c r="CW12" s="66"/>
      <c r="CX12" s="143"/>
      <c r="CY12" s="143"/>
      <c r="CZ12" s="143"/>
      <c r="DA12" s="143"/>
      <c r="DB12" s="143"/>
      <c r="DC12" s="143"/>
      <c r="DD12" s="144"/>
    </row>
    <row r="13" spans="1:108" s="19" customFormat="1" ht="16.5">
      <c r="A13" s="128"/>
      <c r="B13" s="123"/>
      <c r="C13" s="123"/>
      <c r="D13" s="123"/>
      <c r="E13" s="123"/>
      <c r="F13" s="123"/>
      <c r="G13" s="123"/>
      <c r="H13" s="123"/>
      <c r="I13" s="123"/>
      <c r="J13" s="123"/>
      <c r="K13" s="124"/>
      <c r="L13" s="128"/>
      <c r="M13" s="159"/>
      <c r="N13" s="159"/>
      <c r="O13" s="159"/>
      <c r="P13" s="159"/>
      <c r="Q13" s="159"/>
      <c r="R13" s="159"/>
      <c r="S13" s="159"/>
      <c r="T13" s="159"/>
      <c r="U13" s="159"/>
      <c r="V13" s="159"/>
      <c r="W13" s="159"/>
      <c r="X13" s="159"/>
      <c r="Y13" s="159"/>
      <c r="Z13" s="159"/>
      <c r="AA13" s="159"/>
      <c r="AB13" s="159"/>
      <c r="AC13" s="159"/>
      <c r="AD13" s="160"/>
      <c r="AE13" s="165"/>
      <c r="AF13" s="166"/>
      <c r="AG13" s="166"/>
      <c r="AH13" s="166"/>
      <c r="AI13" s="166"/>
      <c r="AJ13" s="166"/>
      <c r="AK13" s="166"/>
      <c r="AL13" s="166"/>
      <c r="AM13" s="166"/>
      <c r="AN13" s="166"/>
      <c r="AO13" s="166"/>
      <c r="AP13" s="166"/>
      <c r="AQ13" s="170"/>
      <c r="AR13" s="170"/>
      <c r="AS13" s="147"/>
      <c r="AT13" s="147"/>
      <c r="AU13" s="147"/>
      <c r="AV13" s="147"/>
      <c r="AW13" s="147"/>
      <c r="AX13" s="147"/>
      <c r="AY13" s="148"/>
      <c r="AZ13" s="128"/>
      <c r="BA13" s="123"/>
      <c r="BB13" s="123"/>
      <c r="BC13" s="123"/>
      <c r="BD13" s="123"/>
      <c r="BE13" s="123"/>
      <c r="BF13" s="123"/>
      <c r="BG13" s="123"/>
      <c r="BH13" s="123"/>
      <c r="BI13" s="123"/>
      <c r="BJ13" s="124"/>
      <c r="BK13" s="11"/>
      <c r="BL13" s="198" t="s">
        <v>71</v>
      </c>
      <c r="BM13" s="198"/>
      <c r="BN13" s="198"/>
      <c r="BO13" s="198"/>
      <c r="BP13" s="198"/>
      <c r="BQ13" s="198"/>
      <c r="BR13" s="198"/>
      <c r="BS13" s="198"/>
      <c r="BT13" s="178" t="s">
        <v>279</v>
      </c>
      <c r="BU13" s="178"/>
      <c r="BV13" s="178"/>
      <c r="BW13" s="178"/>
      <c r="BX13" s="178"/>
      <c r="BY13" s="14" t="s">
        <v>253</v>
      </c>
      <c r="BZ13" s="14"/>
      <c r="CA13" s="14"/>
      <c r="CB13" s="14"/>
      <c r="CC13" s="14"/>
      <c r="CD13" s="14"/>
      <c r="CE13" s="14"/>
      <c r="CF13" s="14"/>
      <c r="CG13" s="14"/>
      <c r="CH13" s="14"/>
      <c r="CI13" s="15"/>
      <c r="CJ13" s="153" t="s">
        <v>279</v>
      </c>
      <c r="CK13" s="154"/>
      <c r="CL13" s="154"/>
      <c r="CM13" s="154"/>
      <c r="CN13" s="154"/>
      <c r="CO13" s="154"/>
      <c r="CP13" s="154"/>
      <c r="CQ13" s="154"/>
      <c r="CR13" s="154"/>
      <c r="CS13" s="154"/>
      <c r="CT13" s="154"/>
      <c r="CU13" s="154"/>
      <c r="CV13" s="140" t="s">
        <v>66</v>
      </c>
      <c r="CW13" s="140"/>
      <c r="CX13" s="141" t="s">
        <v>279</v>
      </c>
      <c r="CY13" s="141"/>
      <c r="CZ13" s="141"/>
      <c r="DA13" s="141"/>
      <c r="DB13" s="141"/>
      <c r="DC13" s="141"/>
      <c r="DD13" s="142"/>
    </row>
    <row r="14" spans="1:108" s="19" customFormat="1" ht="3" customHeight="1">
      <c r="A14" s="129"/>
      <c r="B14" s="125"/>
      <c r="C14" s="125"/>
      <c r="D14" s="125"/>
      <c r="E14" s="125"/>
      <c r="F14" s="125"/>
      <c r="G14" s="125"/>
      <c r="H14" s="125"/>
      <c r="I14" s="125"/>
      <c r="J14" s="125"/>
      <c r="K14" s="126"/>
      <c r="L14" s="129"/>
      <c r="M14" s="161"/>
      <c r="N14" s="161"/>
      <c r="O14" s="161"/>
      <c r="P14" s="161"/>
      <c r="Q14" s="161"/>
      <c r="R14" s="161"/>
      <c r="S14" s="161"/>
      <c r="T14" s="161"/>
      <c r="U14" s="161"/>
      <c r="V14" s="161"/>
      <c r="W14" s="161"/>
      <c r="X14" s="161"/>
      <c r="Y14" s="161"/>
      <c r="Z14" s="161"/>
      <c r="AA14" s="161"/>
      <c r="AB14" s="161"/>
      <c r="AC14" s="161"/>
      <c r="AD14" s="162"/>
      <c r="AE14" s="167"/>
      <c r="AF14" s="168"/>
      <c r="AG14" s="168"/>
      <c r="AH14" s="168"/>
      <c r="AI14" s="168"/>
      <c r="AJ14" s="168"/>
      <c r="AK14" s="168"/>
      <c r="AL14" s="168"/>
      <c r="AM14" s="168"/>
      <c r="AN14" s="168"/>
      <c r="AO14" s="168"/>
      <c r="AP14" s="168"/>
      <c r="AQ14" s="171"/>
      <c r="AR14" s="171"/>
      <c r="AS14" s="149"/>
      <c r="AT14" s="149"/>
      <c r="AU14" s="149"/>
      <c r="AV14" s="149"/>
      <c r="AW14" s="149"/>
      <c r="AX14" s="149"/>
      <c r="AY14" s="150"/>
      <c r="AZ14" s="129"/>
      <c r="BA14" s="125"/>
      <c r="BB14" s="125"/>
      <c r="BC14" s="125"/>
      <c r="BD14" s="125"/>
      <c r="BE14" s="125"/>
      <c r="BF14" s="125"/>
      <c r="BG14" s="125"/>
      <c r="BH14" s="125"/>
      <c r="BI14" s="125"/>
      <c r="BJ14" s="126"/>
      <c r="BK14" s="16"/>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8"/>
      <c r="CJ14" s="155"/>
      <c r="CK14" s="156"/>
      <c r="CL14" s="156"/>
      <c r="CM14" s="156"/>
      <c r="CN14" s="156"/>
      <c r="CO14" s="156"/>
      <c r="CP14" s="156"/>
      <c r="CQ14" s="156"/>
      <c r="CR14" s="156"/>
      <c r="CS14" s="156"/>
      <c r="CT14" s="156"/>
      <c r="CU14" s="156"/>
      <c r="CV14" s="66"/>
      <c r="CW14" s="66"/>
      <c r="CX14" s="143"/>
      <c r="CY14" s="143"/>
      <c r="CZ14" s="143"/>
      <c r="DA14" s="143"/>
      <c r="DB14" s="143"/>
      <c r="DC14" s="143"/>
      <c r="DD14" s="144"/>
    </row>
    <row r="15" s="19" customFormat="1" ht="13.5"/>
    <row r="16" spans="1:108" s="19" customFormat="1" ht="15.75" customHeight="1">
      <c r="A16" s="12"/>
      <c r="B16" s="97" t="s">
        <v>171</v>
      </c>
      <c r="C16" s="97"/>
      <c r="D16" s="97"/>
      <c r="E16" s="97"/>
      <c r="F16" s="97"/>
      <c r="G16" s="97"/>
      <c r="H16" s="97"/>
      <c r="I16" s="97"/>
      <c r="J16" s="97"/>
      <c r="K16" s="98"/>
      <c r="L16" s="114" t="s">
        <v>86</v>
      </c>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115"/>
    </row>
    <row r="17" spans="1:108" s="19" customFormat="1" ht="13.5">
      <c r="A17" s="12"/>
      <c r="B17" s="101" t="s">
        <v>172</v>
      </c>
      <c r="C17" s="101"/>
      <c r="D17" s="101"/>
      <c r="E17" s="101"/>
      <c r="F17" s="101"/>
      <c r="G17" s="101"/>
      <c r="H17" s="101"/>
      <c r="I17" s="101"/>
      <c r="J17" s="101"/>
      <c r="K17" s="102"/>
      <c r="L17" s="12"/>
      <c r="M17" s="103" t="s">
        <v>28</v>
      </c>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4"/>
      <c r="AZ17" s="111" t="s">
        <v>299</v>
      </c>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3"/>
    </row>
    <row r="18" spans="1:108" s="19" customFormat="1" ht="30" customHeight="1">
      <c r="A18" s="12"/>
      <c r="B18" s="97" t="s">
        <v>173</v>
      </c>
      <c r="C18" s="97"/>
      <c r="D18" s="97"/>
      <c r="E18" s="97"/>
      <c r="F18" s="97"/>
      <c r="G18" s="97"/>
      <c r="H18" s="97"/>
      <c r="I18" s="97"/>
      <c r="J18" s="97"/>
      <c r="K18" s="98"/>
      <c r="L18" s="12"/>
      <c r="M18" s="99" t="s">
        <v>30</v>
      </c>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100"/>
      <c r="AZ18" s="111" t="s">
        <v>300</v>
      </c>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3"/>
    </row>
    <row r="19" spans="1:108" s="19" customFormat="1" ht="27.75" customHeight="1">
      <c r="A19" s="12"/>
      <c r="B19" s="101" t="s">
        <v>174</v>
      </c>
      <c r="C19" s="101"/>
      <c r="D19" s="101"/>
      <c r="E19" s="101"/>
      <c r="F19" s="101"/>
      <c r="G19" s="101"/>
      <c r="H19" s="101"/>
      <c r="I19" s="101"/>
      <c r="J19" s="101"/>
      <c r="K19" s="102"/>
      <c r="L19" s="12"/>
      <c r="M19" s="103" t="s">
        <v>32</v>
      </c>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4"/>
      <c r="AZ19" s="111" t="s">
        <v>288</v>
      </c>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3"/>
    </row>
    <row r="20" spans="1:108" s="19" customFormat="1" ht="13.5">
      <c r="A20" s="12"/>
      <c r="B20" s="101" t="s">
        <v>175</v>
      </c>
      <c r="C20" s="101"/>
      <c r="D20" s="101"/>
      <c r="E20" s="101"/>
      <c r="F20" s="101"/>
      <c r="G20" s="101"/>
      <c r="H20" s="101"/>
      <c r="I20" s="101"/>
      <c r="J20" s="101"/>
      <c r="K20" s="102"/>
      <c r="L20" s="12"/>
      <c r="M20" s="103" t="s">
        <v>34</v>
      </c>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4"/>
      <c r="AZ20" s="212" t="s">
        <v>301</v>
      </c>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3"/>
      <c r="DA20" s="213"/>
      <c r="DB20" s="213"/>
      <c r="DC20" s="213"/>
      <c r="DD20" s="214"/>
    </row>
    <row r="21" spans="1:108" s="19" customFormat="1" ht="13.5">
      <c r="A21" s="12"/>
      <c r="B21" s="101" t="s">
        <v>176</v>
      </c>
      <c r="C21" s="101"/>
      <c r="D21" s="101"/>
      <c r="E21" s="101"/>
      <c r="F21" s="101"/>
      <c r="G21" s="101"/>
      <c r="H21" s="101"/>
      <c r="I21" s="101"/>
      <c r="J21" s="101"/>
      <c r="K21" s="102"/>
      <c r="L21" s="12"/>
      <c r="M21" s="103" t="s">
        <v>36</v>
      </c>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4"/>
      <c r="AZ21" s="212" t="s">
        <v>302</v>
      </c>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4"/>
    </row>
    <row r="22" spans="1:108" s="19" customFormat="1" ht="28.5" customHeight="1">
      <c r="A22" s="12"/>
      <c r="B22" s="101" t="s">
        <v>177</v>
      </c>
      <c r="C22" s="101"/>
      <c r="D22" s="101"/>
      <c r="E22" s="101"/>
      <c r="F22" s="101"/>
      <c r="G22" s="101"/>
      <c r="H22" s="101"/>
      <c r="I22" s="101"/>
      <c r="J22" s="101"/>
      <c r="K22" s="102"/>
      <c r="L22" s="12"/>
      <c r="M22" s="103" t="s">
        <v>167</v>
      </c>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4"/>
      <c r="AZ22" s="108" t="s">
        <v>303</v>
      </c>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row>
    <row r="23" spans="1:108" s="19" customFormat="1" ht="15" customHeight="1">
      <c r="A23" s="208" t="s">
        <v>168</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10"/>
    </row>
    <row r="24" spans="1:108" s="19" customFormat="1" ht="45.75" customHeight="1">
      <c r="A24" s="127"/>
      <c r="B24" s="121" t="s">
        <v>178</v>
      </c>
      <c r="C24" s="121"/>
      <c r="D24" s="121"/>
      <c r="E24" s="121"/>
      <c r="F24" s="121"/>
      <c r="G24" s="121"/>
      <c r="H24" s="121"/>
      <c r="I24" s="121"/>
      <c r="J24" s="121"/>
      <c r="K24" s="122"/>
      <c r="L24" s="127"/>
      <c r="M24" s="157" t="s">
        <v>251</v>
      </c>
      <c r="N24" s="157"/>
      <c r="O24" s="157"/>
      <c r="P24" s="157"/>
      <c r="Q24" s="157"/>
      <c r="R24" s="157"/>
      <c r="S24" s="157"/>
      <c r="T24" s="157"/>
      <c r="U24" s="157"/>
      <c r="V24" s="157"/>
      <c r="W24" s="157"/>
      <c r="X24" s="157"/>
      <c r="Y24" s="157"/>
      <c r="Z24" s="157"/>
      <c r="AA24" s="157"/>
      <c r="AB24" s="157"/>
      <c r="AC24" s="157"/>
      <c r="AD24" s="158"/>
      <c r="AE24" s="163">
        <v>3500</v>
      </c>
      <c r="AF24" s="164"/>
      <c r="AG24" s="164"/>
      <c r="AH24" s="164"/>
      <c r="AI24" s="164"/>
      <c r="AJ24" s="164"/>
      <c r="AK24" s="164"/>
      <c r="AL24" s="164"/>
      <c r="AM24" s="164"/>
      <c r="AN24" s="164"/>
      <c r="AO24" s="164"/>
      <c r="AP24" s="164"/>
      <c r="AQ24" s="169" t="s">
        <v>66</v>
      </c>
      <c r="AR24" s="169"/>
      <c r="AS24" s="145">
        <v>13.6192</v>
      </c>
      <c r="AT24" s="145"/>
      <c r="AU24" s="145"/>
      <c r="AV24" s="145"/>
      <c r="AW24" s="145"/>
      <c r="AX24" s="145"/>
      <c r="AY24" s="146"/>
      <c r="AZ24" s="127"/>
      <c r="BA24" s="121" t="s">
        <v>179</v>
      </c>
      <c r="BB24" s="121"/>
      <c r="BC24" s="121"/>
      <c r="BD24" s="121"/>
      <c r="BE24" s="121"/>
      <c r="BF24" s="121"/>
      <c r="BG24" s="121"/>
      <c r="BH24" s="121"/>
      <c r="BI24" s="121"/>
      <c r="BJ24" s="122"/>
      <c r="BK24" s="12"/>
      <c r="BL24" s="99" t="s">
        <v>252</v>
      </c>
      <c r="BM24" s="99"/>
      <c r="BN24" s="99"/>
      <c r="BO24" s="99"/>
      <c r="BP24" s="99"/>
      <c r="BQ24" s="99"/>
      <c r="BR24" s="99"/>
      <c r="BS24" s="99"/>
      <c r="BT24" s="99"/>
      <c r="BU24" s="99"/>
      <c r="BV24" s="99"/>
      <c r="BW24" s="99"/>
      <c r="BX24" s="99"/>
      <c r="BY24" s="99"/>
      <c r="BZ24" s="99"/>
      <c r="CA24" s="99"/>
      <c r="CB24" s="99"/>
      <c r="CC24" s="99"/>
      <c r="CD24" s="99"/>
      <c r="CE24" s="99"/>
      <c r="CF24" s="99"/>
      <c r="CG24" s="99"/>
      <c r="CH24" s="99"/>
      <c r="CI24" s="100"/>
      <c r="CJ24" s="211" t="s">
        <v>279</v>
      </c>
      <c r="CK24" s="173"/>
      <c r="CL24" s="173"/>
      <c r="CM24" s="173"/>
      <c r="CN24" s="173"/>
      <c r="CO24" s="173"/>
      <c r="CP24" s="173"/>
      <c r="CQ24" s="173"/>
      <c r="CR24" s="173"/>
      <c r="CS24" s="173"/>
      <c r="CT24" s="173"/>
      <c r="CU24" s="173"/>
      <c r="CV24" s="174" t="s">
        <v>66</v>
      </c>
      <c r="CW24" s="174"/>
      <c r="CX24" s="175" t="s">
        <v>279</v>
      </c>
      <c r="CY24" s="175"/>
      <c r="CZ24" s="175"/>
      <c r="DA24" s="175"/>
      <c r="DB24" s="175"/>
      <c r="DC24" s="175"/>
      <c r="DD24" s="176"/>
    </row>
    <row r="25" spans="1:108" s="19" customFormat="1" ht="16.5">
      <c r="A25" s="128"/>
      <c r="B25" s="123"/>
      <c r="C25" s="123"/>
      <c r="D25" s="123"/>
      <c r="E25" s="123"/>
      <c r="F25" s="123"/>
      <c r="G25" s="123"/>
      <c r="H25" s="123"/>
      <c r="I25" s="123"/>
      <c r="J25" s="123"/>
      <c r="K25" s="124"/>
      <c r="L25" s="128"/>
      <c r="M25" s="159"/>
      <c r="N25" s="159"/>
      <c r="O25" s="159"/>
      <c r="P25" s="159"/>
      <c r="Q25" s="159"/>
      <c r="R25" s="159"/>
      <c r="S25" s="159"/>
      <c r="T25" s="159"/>
      <c r="U25" s="159"/>
      <c r="V25" s="159"/>
      <c r="W25" s="159"/>
      <c r="X25" s="159"/>
      <c r="Y25" s="159"/>
      <c r="Z25" s="159"/>
      <c r="AA25" s="159"/>
      <c r="AB25" s="159"/>
      <c r="AC25" s="159"/>
      <c r="AD25" s="160"/>
      <c r="AE25" s="165"/>
      <c r="AF25" s="166"/>
      <c r="AG25" s="166"/>
      <c r="AH25" s="166"/>
      <c r="AI25" s="166"/>
      <c r="AJ25" s="166"/>
      <c r="AK25" s="166"/>
      <c r="AL25" s="166"/>
      <c r="AM25" s="166"/>
      <c r="AN25" s="166"/>
      <c r="AO25" s="166"/>
      <c r="AP25" s="166"/>
      <c r="AQ25" s="170"/>
      <c r="AR25" s="170"/>
      <c r="AS25" s="147"/>
      <c r="AT25" s="147"/>
      <c r="AU25" s="147"/>
      <c r="AV25" s="147"/>
      <c r="AW25" s="147"/>
      <c r="AX25" s="147"/>
      <c r="AY25" s="148"/>
      <c r="AZ25" s="128"/>
      <c r="BA25" s="123"/>
      <c r="BB25" s="123"/>
      <c r="BC25" s="123"/>
      <c r="BD25" s="123"/>
      <c r="BE25" s="123"/>
      <c r="BF25" s="123"/>
      <c r="BG25" s="123"/>
      <c r="BH25" s="123"/>
      <c r="BI25" s="123"/>
      <c r="BJ25" s="124"/>
      <c r="BK25" s="11"/>
      <c r="BL25" s="198" t="s">
        <v>69</v>
      </c>
      <c r="BM25" s="198"/>
      <c r="BN25" s="198"/>
      <c r="BO25" s="198"/>
      <c r="BP25" s="198"/>
      <c r="BQ25" s="198"/>
      <c r="BR25" s="198"/>
      <c r="BS25" s="198"/>
      <c r="BT25" s="178" t="s">
        <v>294</v>
      </c>
      <c r="BU25" s="178"/>
      <c r="BV25" s="178"/>
      <c r="BW25" s="178"/>
      <c r="BX25" s="178"/>
      <c r="BY25" s="14" t="s">
        <v>253</v>
      </c>
      <c r="BZ25" s="14"/>
      <c r="CA25" s="14"/>
      <c r="CB25" s="14"/>
      <c r="CC25" s="14"/>
      <c r="CD25" s="14"/>
      <c r="CE25" s="14"/>
      <c r="CF25" s="14"/>
      <c r="CG25" s="14"/>
      <c r="CH25" s="14"/>
      <c r="CI25" s="15"/>
      <c r="CJ25" s="153" t="s">
        <v>279</v>
      </c>
      <c r="CK25" s="154"/>
      <c r="CL25" s="154"/>
      <c r="CM25" s="154"/>
      <c r="CN25" s="154"/>
      <c r="CO25" s="154"/>
      <c r="CP25" s="154"/>
      <c r="CQ25" s="154"/>
      <c r="CR25" s="154"/>
      <c r="CS25" s="154"/>
      <c r="CT25" s="154"/>
      <c r="CU25" s="154"/>
      <c r="CV25" s="140" t="s">
        <v>66</v>
      </c>
      <c r="CW25" s="140"/>
      <c r="CX25" s="141" t="s">
        <v>279</v>
      </c>
      <c r="CY25" s="141"/>
      <c r="CZ25" s="141"/>
      <c r="DA25" s="141"/>
      <c r="DB25" s="141"/>
      <c r="DC25" s="141"/>
      <c r="DD25" s="142"/>
    </row>
    <row r="26" spans="1:108" s="19" customFormat="1" ht="3" customHeight="1">
      <c r="A26" s="128"/>
      <c r="B26" s="123"/>
      <c r="C26" s="123"/>
      <c r="D26" s="123"/>
      <c r="E26" s="123"/>
      <c r="F26" s="123"/>
      <c r="G26" s="123"/>
      <c r="H26" s="123"/>
      <c r="I26" s="123"/>
      <c r="J26" s="123"/>
      <c r="K26" s="124"/>
      <c r="L26" s="128"/>
      <c r="M26" s="159"/>
      <c r="N26" s="159"/>
      <c r="O26" s="159"/>
      <c r="P26" s="159"/>
      <c r="Q26" s="159"/>
      <c r="R26" s="159"/>
      <c r="S26" s="159"/>
      <c r="T26" s="159"/>
      <c r="U26" s="159"/>
      <c r="V26" s="159"/>
      <c r="W26" s="159"/>
      <c r="X26" s="159"/>
      <c r="Y26" s="159"/>
      <c r="Z26" s="159"/>
      <c r="AA26" s="159"/>
      <c r="AB26" s="159"/>
      <c r="AC26" s="159"/>
      <c r="AD26" s="160"/>
      <c r="AE26" s="165"/>
      <c r="AF26" s="166"/>
      <c r="AG26" s="166"/>
      <c r="AH26" s="166"/>
      <c r="AI26" s="166"/>
      <c r="AJ26" s="166"/>
      <c r="AK26" s="166"/>
      <c r="AL26" s="166"/>
      <c r="AM26" s="166"/>
      <c r="AN26" s="166"/>
      <c r="AO26" s="166"/>
      <c r="AP26" s="166"/>
      <c r="AQ26" s="170"/>
      <c r="AR26" s="170"/>
      <c r="AS26" s="147"/>
      <c r="AT26" s="147"/>
      <c r="AU26" s="147"/>
      <c r="AV26" s="147"/>
      <c r="AW26" s="147"/>
      <c r="AX26" s="147"/>
      <c r="AY26" s="148"/>
      <c r="AZ26" s="128"/>
      <c r="BA26" s="123"/>
      <c r="BB26" s="123"/>
      <c r="BC26" s="123"/>
      <c r="BD26" s="123"/>
      <c r="BE26" s="123"/>
      <c r="BF26" s="123"/>
      <c r="BG26" s="123"/>
      <c r="BH26" s="123"/>
      <c r="BI26" s="123"/>
      <c r="BJ26" s="124"/>
      <c r="BK26" s="16"/>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8"/>
      <c r="CJ26" s="155"/>
      <c r="CK26" s="156"/>
      <c r="CL26" s="156"/>
      <c r="CM26" s="156"/>
      <c r="CN26" s="156"/>
      <c r="CO26" s="156"/>
      <c r="CP26" s="156"/>
      <c r="CQ26" s="156"/>
      <c r="CR26" s="156"/>
      <c r="CS26" s="156"/>
      <c r="CT26" s="156"/>
      <c r="CU26" s="156"/>
      <c r="CV26" s="66"/>
      <c r="CW26" s="66"/>
      <c r="CX26" s="143"/>
      <c r="CY26" s="143"/>
      <c r="CZ26" s="143"/>
      <c r="DA26" s="143"/>
      <c r="DB26" s="143"/>
      <c r="DC26" s="143"/>
      <c r="DD26" s="144"/>
    </row>
    <row r="27" spans="1:108" s="19" customFormat="1" ht="16.5">
      <c r="A27" s="128"/>
      <c r="B27" s="123"/>
      <c r="C27" s="123"/>
      <c r="D27" s="123"/>
      <c r="E27" s="123"/>
      <c r="F27" s="123"/>
      <c r="G27" s="123"/>
      <c r="H27" s="123"/>
      <c r="I27" s="123"/>
      <c r="J27" s="123"/>
      <c r="K27" s="124"/>
      <c r="L27" s="128"/>
      <c r="M27" s="159"/>
      <c r="N27" s="159"/>
      <c r="O27" s="159"/>
      <c r="P27" s="159"/>
      <c r="Q27" s="159"/>
      <c r="R27" s="159"/>
      <c r="S27" s="159"/>
      <c r="T27" s="159"/>
      <c r="U27" s="159"/>
      <c r="V27" s="159"/>
      <c r="W27" s="159"/>
      <c r="X27" s="159"/>
      <c r="Y27" s="159"/>
      <c r="Z27" s="159"/>
      <c r="AA27" s="159"/>
      <c r="AB27" s="159"/>
      <c r="AC27" s="159"/>
      <c r="AD27" s="160"/>
      <c r="AE27" s="165"/>
      <c r="AF27" s="166"/>
      <c r="AG27" s="166"/>
      <c r="AH27" s="166"/>
      <c r="AI27" s="166"/>
      <c r="AJ27" s="166"/>
      <c r="AK27" s="166"/>
      <c r="AL27" s="166"/>
      <c r="AM27" s="166"/>
      <c r="AN27" s="166"/>
      <c r="AO27" s="166"/>
      <c r="AP27" s="166"/>
      <c r="AQ27" s="170"/>
      <c r="AR27" s="170"/>
      <c r="AS27" s="147"/>
      <c r="AT27" s="147"/>
      <c r="AU27" s="147"/>
      <c r="AV27" s="147"/>
      <c r="AW27" s="147"/>
      <c r="AX27" s="147"/>
      <c r="AY27" s="148"/>
      <c r="AZ27" s="128"/>
      <c r="BA27" s="123"/>
      <c r="BB27" s="123"/>
      <c r="BC27" s="123"/>
      <c r="BD27" s="123"/>
      <c r="BE27" s="123"/>
      <c r="BF27" s="123"/>
      <c r="BG27" s="123"/>
      <c r="BH27" s="123"/>
      <c r="BI27" s="123"/>
      <c r="BJ27" s="124"/>
      <c r="BK27" s="11"/>
      <c r="BL27" s="198" t="s">
        <v>70</v>
      </c>
      <c r="BM27" s="198"/>
      <c r="BN27" s="198"/>
      <c r="BO27" s="198"/>
      <c r="BP27" s="198"/>
      <c r="BQ27" s="198"/>
      <c r="BR27" s="198"/>
      <c r="BS27" s="198"/>
      <c r="BT27" s="178" t="s">
        <v>279</v>
      </c>
      <c r="BU27" s="178"/>
      <c r="BV27" s="178"/>
      <c r="BW27" s="178"/>
      <c r="BX27" s="178"/>
      <c r="BY27" s="14" t="s">
        <v>253</v>
      </c>
      <c r="BZ27" s="14"/>
      <c r="CA27" s="14"/>
      <c r="CB27" s="14"/>
      <c r="CC27" s="14"/>
      <c r="CD27" s="14"/>
      <c r="CE27" s="14"/>
      <c r="CF27" s="14"/>
      <c r="CG27" s="14"/>
      <c r="CH27" s="14"/>
      <c r="CI27" s="15"/>
      <c r="CJ27" s="153" t="s">
        <v>279</v>
      </c>
      <c r="CK27" s="154"/>
      <c r="CL27" s="154"/>
      <c r="CM27" s="154"/>
      <c r="CN27" s="154"/>
      <c r="CO27" s="154"/>
      <c r="CP27" s="154"/>
      <c r="CQ27" s="154"/>
      <c r="CR27" s="154"/>
      <c r="CS27" s="154"/>
      <c r="CT27" s="154"/>
      <c r="CU27" s="154"/>
      <c r="CV27" s="140" t="s">
        <v>66</v>
      </c>
      <c r="CW27" s="140"/>
      <c r="CX27" s="141" t="s">
        <v>279</v>
      </c>
      <c r="CY27" s="141"/>
      <c r="CZ27" s="141"/>
      <c r="DA27" s="141"/>
      <c r="DB27" s="141"/>
      <c r="DC27" s="141"/>
      <c r="DD27" s="142"/>
    </row>
    <row r="28" spans="1:108" s="19" customFormat="1" ht="3" customHeight="1">
      <c r="A28" s="128"/>
      <c r="B28" s="123"/>
      <c r="C28" s="123"/>
      <c r="D28" s="123"/>
      <c r="E28" s="123"/>
      <c r="F28" s="123"/>
      <c r="G28" s="123"/>
      <c r="H28" s="123"/>
      <c r="I28" s="123"/>
      <c r="J28" s="123"/>
      <c r="K28" s="124"/>
      <c r="L28" s="128"/>
      <c r="M28" s="159"/>
      <c r="N28" s="159"/>
      <c r="O28" s="159"/>
      <c r="P28" s="159"/>
      <c r="Q28" s="159"/>
      <c r="R28" s="159"/>
      <c r="S28" s="159"/>
      <c r="T28" s="159"/>
      <c r="U28" s="159"/>
      <c r="V28" s="159"/>
      <c r="W28" s="159"/>
      <c r="X28" s="159"/>
      <c r="Y28" s="159"/>
      <c r="Z28" s="159"/>
      <c r="AA28" s="159"/>
      <c r="AB28" s="159"/>
      <c r="AC28" s="159"/>
      <c r="AD28" s="160"/>
      <c r="AE28" s="165"/>
      <c r="AF28" s="166"/>
      <c r="AG28" s="166"/>
      <c r="AH28" s="166"/>
      <c r="AI28" s="166"/>
      <c r="AJ28" s="166"/>
      <c r="AK28" s="166"/>
      <c r="AL28" s="166"/>
      <c r="AM28" s="166"/>
      <c r="AN28" s="166"/>
      <c r="AO28" s="166"/>
      <c r="AP28" s="166"/>
      <c r="AQ28" s="170"/>
      <c r="AR28" s="170"/>
      <c r="AS28" s="147"/>
      <c r="AT28" s="147"/>
      <c r="AU28" s="147"/>
      <c r="AV28" s="147"/>
      <c r="AW28" s="147"/>
      <c r="AX28" s="147"/>
      <c r="AY28" s="148"/>
      <c r="AZ28" s="128"/>
      <c r="BA28" s="123"/>
      <c r="BB28" s="123"/>
      <c r="BC28" s="123"/>
      <c r="BD28" s="123"/>
      <c r="BE28" s="123"/>
      <c r="BF28" s="123"/>
      <c r="BG28" s="123"/>
      <c r="BH28" s="123"/>
      <c r="BI28" s="123"/>
      <c r="BJ28" s="124"/>
      <c r="BK28" s="16"/>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8"/>
      <c r="CJ28" s="155"/>
      <c r="CK28" s="156"/>
      <c r="CL28" s="156"/>
      <c r="CM28" s="156"/>
      <c r="CN28" s="156"/>
      <c r="CO28" s="156"/>
      <c r="CP28" s="156"/>
      <c r="CQ28" s="156"/>
      <c r="CR28" s="156"/>
      <c r="CS28" s="156"/>
      <c r="CT28" s="156"/>
      <c r="CU28" s="156"/>
      <c r="CV28" s="66"/>
      <c r="CW28" s="66"/>
      <c r="CX28" s="143"/>
      <c r="CY28" s="143"/>
      <c r="CZ28" s="143"/>
      <c r="DA28" s="143"/>
      <c r="DB28" s="143"/>
      <c r="DC28" s="143"/>
      <c r="DD28" s="144"/>
    </row>
    <row r="29" spans="1:108" s="19" customFormat="1" ht="19.5" customHeight="1">
      <c r="A29" s="128"/>
      <c r="B29" s="123"/>
      <c r="C29" s="123"/>
      <c r="D29" s="123"/>
      <c r="E29" s="123"/>
      <c r="F29" s="123"/>
      <c r="G29" s="123"/>
      <c r="H29" s="123"/>
      <c r="I29" s="123"/>
      <c r="J29" s="123"/>
      <c r="K29" s="124"/>
      <c r="L29" s="128"/>
      <c r="M29" s="159"/>
      <c r="N29" s="159"/>
      <c r="O29" s="159"/>
      <c r="P29" s="159"/>
      <c r="Q29" s="159"/>
      <c r="R29" s="159"/>
      <c r="S29" s="159"/>
      <c r="T29" s="159"/>
      <c r="U29" s="159"/>
      <c r="V29" s="159"/>
      <c r="W29" s="159"/>
      <c r="X29" s="159"/>
      <c r="Y29" s="159"/>
      <c r="Z29" s="159"/>
      <c r="AA29" s="159"/>
      <c r="AB29" s="159"/>
      <c r="AC29" s="159"/>
      <c r="AD29" s="160"/>
      <c r="AE29" s="165"/>
      <c r="AF29" s="166"/>
      <c r="AG29" s="166"/>
      <c r="AH29" s="166"/>
      <c r="AI29" s="166"/>
      <c r="AJ29" s="166"/>
      <c r="AK29" s="166"/>
      <c r="AL29" s="166"/>
      <c r="AM29" s="166"/>
      <c r="AN29" s="166"/>
      <c r="AO29" s="166"/>
      <c r="AP29" s="166"/>
      <c r="AQ29" s="170"/>
      <c r="AR29" s="170"/>
      <c r="AS29" s="147"/>
      <c r="AT29" s="147"/>
      <c r="AU29" s="147"/>
      <c r="AV29" s="147"/>
      <c r="AW29" s="147"/>
      <c r="AX29" s="147"/>
      <c r="AY29" s="148"/>
      <c r="AZ29" s="128"/>
      <c r="BA29" s="123"/>
      <c r="BB29" s="123"/>
      <c r="BC29" s="123"/>
      <c r="BD29" s="123"/>
      <c r="BE29" s="123"/>
      <c r="BF29" s="123"/>
      <c r="BG29" s="123"/>
      <c r="BH29" s="123"/>
      <c r="BI29" s="123"/>
      <c r="BJ29" s="124"/>
      <c r="BK29" s="11"/>
      <c r="BL29" s="198" t="s">
        <v>71</v>
      </c>
      <c r="BM29" s="198"/>
      <c r="BN29" s="198"/>
      <c r="BO29" s="198"/>
      <c r="BP29" s="198"/>
      <c r="BQ29" s="198"/>
      <c r="BR29" s="198"/>
      <c r="BS29" s="198"/>
      <c r="BT29" s="178" t="s">
        <v>279</v>
      </c>
      <c r="BU29" s="178"/>
      <c r="BV29" s="178"/>
      <c r="BW29" s="178"/>
      <c r="BX29" s="178"/>
      <c r="BY29" s="14" t="s">
        <v>253</v>
      </c>
      <c r="BZ29" s="14"/>
      <c r="CA29" s="14"/>
      <c r="CB29" s="14"/>
      <c r="CC29" s="14"/>
      <c r="CD29" s="14"/>
      <c r="CE29" s="14"/>
      <c r="CF29" s="14"/>
      <c r="CG29" s="14"/>
      <c r="CH29" s="14"/>
      <c r="CI29" s="15"/>
      <c r="CJ29" s="153" t="s">
        <v>279</v>
      </c>
      <c r="CK29" s="154"/>
      <c r="CL29" s="154"/>
      <c r="CM29" s="154"/>
      <c r="CN29" s="154"/>
      <c r="CO29" s="154"/>
      <c r="CP29" s="154"/>
      <c r="CQ29" s="154"/>
      <c r="CR29" s="154"/>
      <c r="CS29" s="154"/>
      <c r="CT29" s="154"/>
      <c r="CU29" s="154"/>
      <c r="CV29" s="140" t="s">
        <v>66</v>
      </c>
      <c r="CW29" s="140"/>
      <c r="CX29" s="141" t="s">
        <v>279</v>
      </c>
      <c r="CY29" s="141"/>
      <c r="CZ29" s="141"/>
      <c r="DA29" s="141"/>
      <c r="DB29" s="141"/>
      <c r="DC29" s="141"/>
      <c r="DD29" s="142"/>
    </row>
    <row r="30" spans="1:108" s="19" customFormat="1" ht="6.75" customHeight="1">
      <c r="A30" s="129"/>
      <c r="B30" s="125"/>
      <c r="C30" s="125"/>
      <c r="D30" s="125"/>
      <c r="E30" s="125"/>
      <c r="F30" s="125"/>
      <c r="G30" s="125"/>
      <c r="H30" s="125"/>
      <c r="I30" s="125"/>
      <c r="J30" s="125"/>
      <c r="K30" s="126"/>
      <c r="L30" s="129"/>
      <c r="M30" s="161"/>
      <c r="N30" s="161"/>
      <c r="O30" s="161"/>
      <c r="P30" s="161"/>
      <c r="Q30" s="161"/>
      <c r="R30" s="161"/>
      <c r="S30" s="161"/>
      <c r="T30" s="161"/>
      <c r="U30" s="161"/>
      <c r="V30" s="161"/>
      <c r="W30" s="161"/>
      <c r="X30" s="161"/>
      <c r="Y30" s="161"/>
      <c r="Z30" s="161"/>
      <c r="AA30" s="161"/>
      <c r="AB30" s="161"/>
      <c r="AC30" s="161"/>
      <c r="AD30" s="162"/>
      <c r="AE30" s="167"/>
      <c r="AF30" s="168"/>
      <c r="AG30" s="168"/>
      <c r="AH30" s="168"/>
      <c r="AI30" s="168"/>
      <c r="AJ30" s="168"/>
      <c r="AK30" s="168"/>
      <c r="AL30" s="168"/>
      <c r="AM30" s="168"/>
      <c r="AN30" s="168"/>
      <c r="AO30" s="168"/>
      <c r="AP30" s="168"/>
      <c r="AQ30" s="171"/>
      <c r="AR30" s="171"/>
      <c r="AS30" s="149"/>
      <c r="AT30" s="149"/>
      <c r="AU30" s="149"/>
      <c r="AV30" s="149"/>
      <c r="AW30" s="149"/>
      <c r="AX30" s="149"/>
      <c r="AY30" s="150"/>
      <c r="AZ30" s="129"/>
      <c r="BA30" s="125"/>
      <c r="BB30" s="125"/>
      <c r="BC30" s="125"/>
      <c r="BD30" s="125"/>
      <c r="BE30" s="125"/>
      <c r="BF30" s="125"/>
      <c r="BG30" s="125"/>
      <c r="BH30" s="125"/>
      <c r="BI30" s="125"/>
      <c r="BJ30" s="126"/>
      <c r="BK30" s="16"/>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8"/>
      <c r="CJ30" s="155"/>
      <c r="CK30" s="156"/>
      <c r="CL30" s="156"/>
      <c r="CM30" s="156"/>
      <c r="CN30" s="156"/>
      <c r="CO30" s="156"/>
      <c r="CP30" s="156"/>
      <c r="CQ30" s="156"/>
      <c r="CR30" s="156"/>
      <c r="CS30" s="156"/>
      <c r="CT30" s="156"/>
      <c r="CU30" s="156"/>
      <c r="CV30" s="66"/>
      <c r="CW30" s="66"/>
      <c r="CX30" s="143"/>
      <c r="CY30" s="143"/>
      <c r="CZ30" s="143"/>
      <c r="DA30" s="143"/>
      <c r="DB30" s="143"/>
      <c r="DC30" s="143"/>
      <c r="DD30" s="144"/>
    </row>
    <row r="31" s="19" customFormat="1" ht="13.5"/>
    <row r="32" spans="1:108" s="19" customFormat="1" ht="13.5">
      <c r="A32" s="12"/>
      <c r="B32" s="101" t="s">
        <v>304</v>
      </c>
      <c r="C32" s="101"/>
      <c r="D32" s="101"/>
      <c r="E32" s="101"/>
      <c r="F32" s="101"/>
      <c r="G32" s="101"/>
      <c r="H32" s="101"/>
      <c r="I32" s="101"/>
      <c r="J32" s="101"/>
      <c r="K32" s="102"/>
      <c r="L32" s="12"/>
      <c r="M32" s="103" t="s">
        <v>28</v>
      </c>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4"/>
      <c r="AZ32" s="111" t="s">
        <v>305</v>
      </c>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3"/>
    </row>
    <row r="33" spans="1:108" s="19" customFormat="1" ht="30" customHeight="1">
      <c r="A33" s="12"/>
      <c r="B33" s="97" t="s">
        <v>306</v>
      </c>
      <c r="C33" s="97"/>
      <c r="D33" s="97"/>
      <c r="E33" s="97"/>
      <c r="F33" s="97"/>
      <c r="G33" s="97"/>
      <c r="H33" s="97"/>
      <c r="I33" s="97"/>
      <c r="J33" s="97"/>
      <c r="K33" s="98"/>
      <c r="L33" s="12"/>
      <c r="M33" s="99" t="s">
        <v>30</v>
      </c>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100"/>
      <c r="AZ33" s="111" t="s">
        <v>307</v>
      </c>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3"/>
    </row>
    <row r="34" spans="1:108" s="19" customFormat="1" ht="27.75" customHeight="1">
      <c r="A34" s="12"/>
      <c r="B34" s="101" t="s">
        <v>308</v>
      </c>
      <c r="C34" s="101"/>
      <c r="D34" s="101"/>
      <c r="E34" s="101"/>
      <c r="F34" s="101"/>
      <c r="G34" s="101"/>
      <c r="H34" s="101"/>
      <c r="I34" s="101"/>
      <c r="J34" s="101"/>
      <c r="K34" s="102"/>
      <c r="L34" s="12"/>
      <c r="M34" s="103" t="s">
        <v>32</v>
      </c>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4"/>
      <c r="AZ34" s="111" t="s">
        <v>288</v>
      </c>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3"/>
    </row>
    <row r="35" spans="1:108" s="19" customFormat="1" ht="13.5">
      <c r="A35" s="12"/>
      <c r="B35" s="101" t="s">
        <v>311</v>
      </c>
      <c r="C35" s="101"/>
      <c r="D35" s="101"/>
      <c r="E35" s="101"/>
      <c r="F35" s="101"/>
      <c r="G35" s="101"/>
      <c r="H35" s="101"/>
      <c r="I35" s="101"/>
      <c r="J35" s="101"/>
      <c r="K35" s="102"/>
      <c r="L35" s="12"/>
      <c r="M35" s="103" t="s">
        <v>34</v>
      </c>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4"/>
      <c r="AZ35" s="212" t="s">
        <v>309</v>
      </c>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c r="CW35" s="213"/>
      <c r="CX35" s="213"/>
      <c r="CY35" s="213"/>
      <c r="CZ35" s="213"/>
      <c r="DA35" s="213"/>
      <c r="DB35" s="213"/>
      <c r="DC35" s="213"/>
      <c r="DD35" s="214"/>
    </row>
    <row r="36" spans="1:108" s="19" customFormat="1" ht="13.5">
      <c r="A36" s="12"/>
      <c r="B36" s="101" t="s">
        <v>312</v>
      </c>
      <c r="C36" s="101"/>
      <c r="D36" s="101"/>
      <c r="E36" s="101"/>
      <c r="F36" s="101"/>
      <c r="G36" s="101"/>
      <c r="H36" s="101"/>
      <c r="I36" s="101"/>
      <c r="J36" s="101"/>
      <c r="K36" s="102"/>
      <c r="L36" s="12"/>
      <c r="M36" s="103" t="s">
        <v>36</v>
      </c>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4"/>
      <c r="AZ36" s="212" t="s">
        <v>310</v>
      </c>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c r="CL36" s="213"/>
      <c r="CM36" s="213"/>
      <c r="CN36" s="213"/>
      <c r="CO36" s="213"/>
      <c r="CP36" s="213"/>
      <c r="CQ36" s="213"/>
      <c r="CR36" s="213"/>
      <c r="CS36" s="213"/>
      <c r="CT36" s="213"/>
      <c r="CU36" s="213"/>
      <c r="CV36" s="213"/>
      <c r="CW36" s="213"/>
      <c r="CX36" s="213"/>
      <c r="CY36" s="213"/>
      <c r="CZ36" s="213"/>
      <c r="DA36" s="213"/>
      <c r="DB36" s="213"/>
      <c r="DC36" s="213"/>
      <c r="DD36" s="214"/>
    </row>
    <row r="37" spans="1:108" s="19" customFormat="1" ht="28.5" customHeight="1">
      <c r="A37" s="12"/>
      <c r="B37" s="101" t="s">
        <v>315</v>
      </c>
      <c r="C37" s="101"/>
      <c r="D37" s="101"/>
      <c r="E37" s="101"/>
      <c r="F37" s="101"/>
      <c r="G37" s="101"/>
      <c r="H37" s="101"/>
      <c r="I37" s="101"/>
      <c r="J37" s="101"/>
      <c r="K37" s="102"/>
      <c r="L37" s="12"/>
      <c r="M37" s="103" t="s">
        <v>167</v>
      </c>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4"/>
      <c r="AZ37" s="108" t="s">
        <v>303</v>
      </c>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10"/>
    </row>
    <row r="38" spans="1:108" s="19" customFormat="1" ht="15.75" customHeight="1">
      <c r="A38" s="208" t="s">
        <v>168</v>
      </c>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209"/>
      <c r="CM38" s="209"/>
      <c r="CN38" s="209"/>
      <c r="CO38" s="209"/>
      <c r="CP38" s="209"/>
      <c r="CQ38" s="209"/>
      <c r="CR38" s="209"/>
      <c r="CS38" s="209"/>
      <c r="CT38" s="209"/>
      <c r="CU38" s="209"/>
      <c r="CV38" s="209"/>
      <c r="CW38" s="209"/>
      <c r="CX38" s="209"/>
      <c r="CY38" s="209"/>
      <c r="CZ38" s="209"/>
      <c r="DA38" s="209"/>
      <c r="DB38" s="209"/>
      <c r="DC38" s="209"/>
      <c r="DD38" s="210"/>
    </row>
    <row r="39" spans="1:108" s="19" customFormat="1" ht="45.75" customHeight="1">
      <c r="A39" s="127"/>
      <c r="B39" s="121" t="s">
        <v>313</v>
      </c>
      <c r="C39" s="121"/>
      <c r="D39" s="121"/>
      <c r="E39" s="121"/>
      <c r="F39" s="121"/>
      <c r="G39" s="121"/>
      <c r="H39" s="121"/>
      <c r="I39" s="121"/>
      <c r="J39" s="121"/>
      <c r="K39" s="122"/>
      <c r="L39" s="127"/>
      <c r="M39" s="157" t="s">
        <v>251</v>
      </c>
      <c r="N39" s="157"/>
      <c r="O39" s="157"/>
      <c r="P39" s="157"/>
      <c r="Q39" s="157"/>
      <c r="R39" s="157"/>
      <c r="S39" s="157"/>
      <c r="T39" s="157"/>
      <c r="U39" s="157"/>
      <c r="V39" s="157"/>
      <c r="W39" s="157"/>
      <c r="X39" s="157"/>
      <c r="Y39" s="157"/>
      <c r="Z39" s="157"/>
      <c r="AA39" s="157"/>
      <c r="AB39" s="157"/>
      <c r="AC39" s="157"/>
      <c r="AD39" s="158"/>
      <c r="AE39" s="163">
        <v>4388</v>
      </c>
      <c r="AF39" s="164"/>
      <c r="AG39" s="164"/>
      <c r="AH39" s="164"/>
      <c r="AI39" s="164"/>
      <c r="AJ39" s="164"/>
      <c r="AK39" s="164"/>
      <c r="AL39" s="164"/>
      <c r="AM39" s="164"/>
      <c r="AN39" s="164"/>
      <c r="AO39" s="164"/>
      <c r="AP39" s="164"/>
      <c r="AQ39" s="169" t="s">
        <v>66</v>
      </c>
      <c r="AR39" s="169"/>
      <c r="AS39" s="145">
        <v>17.0746</v>
      </c>
      <c r="AT39" s="145"/>
      <c r="AU39" s="145"/>
      <c r="AV39" s="145"/>
      <c r="AW39" s="145"/>
      <c r="AX39" s="145"/>
      <c r="AY39" s="146"/>
      <c r="AZ39" s="127"/>
      <c r="BA39" s="121" t="s">
        <v>322</v>
      </c>
      <c r="BB39" s="121"/>
      <c r="BC39" s="121"/>
      <c r="BD39" s="121"/>
      <c r="BE39" s="121"/>
      <c r="BF39" s="121"/>
      <c r="BG39" s="121"/>
      <c r="BH39" s="121"/>
      <c r="BI39" s="121"/>
      <c r="BJ39" s="122"/>
      <c r="BK39" s="12"/>
      <c r="BL39" s="99" t="s">
        <v>252</v>
      </c>
      <c r="BM39" s="99"/>
      <c r="BN39" s="99"/>
      <c r="BO39" s="99"/>
      <c r="BP39" s="99"/>
      <c r="BQ39" s="99"/>
      <c r="BR39" s="99"/>
      <c r="BS39" s="99"/>
      <c r="BT39" s="99"/>
      <c r="BU39" s="99"/>
      <c r="BV39" s="99"/>
      <c r="BW39" s="99"/>
      <c r="BX39" s="99"/>
      <c r="BY39" s="99"/>
      <c r="BZ39" s="99"/>
      <c r="CA39" s="99"/>
      <c r="CB39" s="99"/>
      <c r="CC39" s="99"/>
      <c r="CD39" s="99"/>
      <c r="CE39" s="99"/>
      <c r="CF39" s="99"/>
      <c r="CG39" s="99"/>
      <c r="CH39" s="99"/>
      <c r="CI39" s="100"/>
      <c r="CJ39" s="211">
        <v>746</v>
      </c>
      <c r="CK39" s="173"/>
      <c r="CL39" s="173"/>
      <c r="CM39" s="173"/>
      <c r="CN39" s="173"/>
      <c r="CO39" s="173"/>
      <c r="CP39" s="173"/>
      <c r="CQ39" s="173"/>
      <c r="CR39" s="173"/>
      <c r="CS39" s="173"/>
      <c r="CT39" s="173"/>
      <c r="CU39" s="173"/>
      <c r="CV39" s="174" t="s">
        <v>66</v>
      </c>
      <c r="CW39" s="174"/>
      <c r="CX39" s="175">
        <v>8.7088</v>
      </c>
      <c r="CY39" s="175"/>
      <c r="CZ39" s="175"/>
      <c r="DA39" s="175"/>
      <c r="DB39" s="175"/>
      <c r="DC39" s="175"/>
      <c r="DD39" s="176"/>
    </row>
    <row r="40" spans="1:108" s="19" customFormat="1" ht="16.5">
      <c r="A40" s="128"/>
      <c r="B40" s="123"/>
      <c r="C40" s="123"/>
      <c r="D40" s="123"/>
      <c r="E40" s="123"/>
      <c r="F40" s="123"/>
      <c r="G40" s="123"/>
      <c r="H40" s="123"/>
      <c r="I40" s="123"/>
      <c r="J40" s="123"/>
      <c r="K40" s="124"/>
      <c r="L40" s="128"/>
      <c r="M40" s="159"/>
      <c r="N40" s="159"/>
      <c r="O40" s="159"/>
      <c r="P40" s="159"/>
      <c r="Q40" s="159"/>
      <c r="R40" s="159"/>
      <c r="S40" s="159"/>
      <c r="T40" s="159"/>
      <c r="U40" s="159"/>
      <c r="V40" s="159"/>
      <c r="W40" s="159"/>
      <c r="X40" s="159"/>
      <c r="Y40" s="159"/>
      <c r="Z40" s="159"/>
      <c r="AA40" s="159"/>
      <c r="AB40" s="159"/>
      <c r="AC40" s="159"/>
      <c r="AD40" s="160"/>
      <c r="AE40" s="165"/>
      <c r="AF40" s="166"/>
      <c r="AG40" s="166"/>
      <c r="AH40" s="166"/>
      <c r="AI40" s="166"/>
      <c r="AJ40" s="166"/>
      <c r="AK40" s="166"/>
      <c r="AL40" s="166"/>
      <c r="AM40" s="166"/>
      <c r="AN40" s="166"/>
      <c r="AO40" s="166"/>
      <c r="AP40" s="166"/>
      <c r="AQ40" s="170"/>
      <c r="AR40" s="170"/>
      <c r="AS40" s="147"/>
      <c r="AT40" s="147"/>
      <c r="AU40" s="147"/>
      <c r="AV40" s="147"/>
      <c r="AW40" s="147"/>
      <c r="AX40" s="147"/>
      <c r="AY40" s="148"/>
      <c r="AZ40" s="128"/>
      <c r="BA40" s="123"/>
      <c r="BB40" s="123"/>
      <c r="BC40" s="123"/>
      <c r="BD40" s="123"/>
      <c r="BE40" s="123"/>
      <c r="BF40" s="123"/>
      <c r="BG40" s="123"/>
      <c r="BH40" s="123"/>
      <c r="BI40" s="123"/>
      <c r="BJ40" s="124"/>
      <c r="BK40" s="11"/>
      <c r="BL40" s="198" t="s">
        <v>69</v>
      </c>
      <c r="BM40" s="198"/>
      <c r="BN40" s="198"/>
      <c r="BO40" s="198"/>
      <c r="BP40" s="198"/>
      <c r="BQ40" s="198"/>
      <c r="BR40" s="198"/>
      <c r="BS40" s="198"/>
      <c r="BT40" s="178" t="s">
        <v>294</v>
      </c>
      <c r="BU40" s="178"/>
      <c r="BV40" s="178"/>
      <c r="BW40" s="178"/>
      <c r="BX40" s="178"/>
      <c r="BY40" s="14" t="s">
        <v>253</v>
      </c>
      <c r="BZ40" s="14"/>
      <c r="CA40" s="14"/>
      <c r="CB40" s="14"/>
      <c r="CC40" s="14"/>
      <c r="CD40" s="14"/>
      <c r="CE40" s="14"/>
      <c r="CF40" s="14"/>
      <c r="CG40" s="14"/>
      <c r="CH40" s="14"/>
      <c r="CI40" s="15"/>
      <c r="CJ40" s="153">
        <v>746</v>
      </c>
      <c r="CK40" s="154"/>
      <c r="CL40" s="154"/>
      <c r="CM40" s="154"/>
      <c r="CN40" s="154"/>
      <c r="CO40" s="154"/>
      <c r="CP40" s="154"/>
      <c r="CQ40" s="154"/>
      <c r="CR40" s="154"/>
      <c r="CS40" s="154"/>
      <c r="CT40" s="154"/>
      <c r="CU40" s="154"/>
      <c r="CV40" s="140" t="s">
        <v>66</v>
      </c>
      <c r="CW40" s="140"/>
      <c r="CX40" s="141">
        <v>8.7088</v>
      </c>
      <c r="CY40" s="141"/>
      <c r="CZ40" s="141"/>
      <c r="DA40" s="141"/>
      <c r="DB40" s="141"/>
      <c r="DC40" s="141"/>
      <c r="DD40" s="142"/>
    </row>
    <row r="41" spans="1:108" s="19" customFormat="1" ht="3" customHeight="1">
      <c r="A41" s="128"/>
      <c r="B41" s="123"/>
      <c r="C41" s="123"/>
      <c r="D41" s="123"/>
      <c r="E41" s="123"/>
      <c r="F41" s="123"/>
      <c r="G41" s="123"/>
      <c r="H41" s="123"/>
      <c r="I41" s="123"/>
      <c r="J41" s="123"/>
      <c r="K41" s="124"/>
      <c r="L41" s="128"/>
      <c r="M41" s="159"/>
      <c r="N41" s="159"/>
      <c r="O41" s="159"/>
      <c r="P41" s="159"/>
      <c r="Q41" s="159"/>
      <c r="R41" s="159"/>
      <c r="S41" s="159"/>
      <c r="T41" s="159"/>
      <c r="U41" s="159"/>
      <c r="V41" s="159"/>
      <c r="W41" s="159"/>
      <c r="X41" s="159"/>
      <c r="Y41" s="159"/>
      <c r="Z41" s="159"/>
      <c r="AA41" s="159"/>
      <c r="AB41" s="159"/>
      <c r="AC41" s="159"/>
      <c r="AD41" s="160"/>
      <c r="AE41" s="165"/>
      <c r="AF41" s="166"/>
      <c r="AG41" s="166"/>
      <c r="AH41" s="166"/>
      <c r="AI41" s="166"/>
      <c r="AJ41" s="166"/>
      <c r="AK41" s="166"/>
      <c r="AL41" s="166"/>
      <c r="AM41" s="166"/>
      <c r="AN41" s="166"/>
      <c r="AO41" s="166"/>
      <c r="AP41" s="166"/>
      <c r="AQ41" s="170"/>
      <c r="AR41" s="170"/>
      <c r="AS41" s="147"/>
      <c r="AT41" s="147"/>
      <c r="AU41" s="147"/>
      <c r="AV41" s="147"/>
      <c r="AW41" s="147"/>
      <c r="AX41" s="147"/>
      <c r="AY41" s="148"/>
      <c r="AZ41" s="128"/>
      <c r="BA41" s="123"/>
      <c r="BB41" s="123"/>
      <c r="BC41" s="123"/>
      <c r="BD41" s="123"/>
      <c r="BE41" s="123"/>
      <c r="BF41" s="123"/>
      <c r="BG41" s="123"/>
      <c r="BH41" s="123"/>
      <c r="BI41" s="123"/>
      <c r="BJ41" s="124"/>
      <c r="BK41" s="16"/>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8"/>
      <c r="CJ41" s="155"/>
      <c r="CK41" s="156"/>
      <c r="CL41" s="156"/>
      <c r="CM41" s="156"/>
      <c r="CN41" s="156"/>
      <c r="CO41" s="156"/>
      <c r="CP41" s="156"/>
      <c r="CQ41" s="156"/>
      <c r="CR41" s="156"/>
      <c r="CS41" s="156"/>
      <c r="CT41" s="156"/>
      <c r="CU41" s="156"/>
      <c r="CV41" s="66"/>
      <c r="CW41" s="66"/>
      <c r="CX41" s="143"/>
      <c r="CY41" s="143"/>
      <c r="CZ41" s="143"/>
      <c r="DA41" s="143"/>
      <c r="DB41" s="143"/>
      <c r="DC41" s="143"/>
      <c r="DD41" s="144"/>
    </row>
    <row r="42" spans="1:108" s="19" customFormat="1" ht="16.5">
      <c r="A42" s="128"/>
      <c r="B42" s="123"/>
      <c r="C42" s="123"/>
      <c r="D42" s="123"/>
      <c r="E42" s="123"/>
      <c r="F42" s="123"/>
      <c r="G42" s="123"/>
      <c r="H42" s="123"/>
      <c r="I42" s="123"/>
      <c r="J42" s="123"/>
      <c r="K42" s="124"/>
      <c r="L42" s="128"/>
      <c r="M42" s="159"/>
      <c r="N42" s="159"/>
      <c r="O42" s="159"/>
      <c r="P42" s="159"/>
      <c r="Q42" s="159"/>
      <c r="R42" s="159"/>
      <c r="S42" s="159"/>
      <c r="T42" s="159"/>
      <c r="U42" s="159"/>
      <c r="V42" s="159"/>
      <c r="W42" s="159"/>
      <c r="X42" s="159"/>
      <c r="Y42" s="159"/>
      <c r="Z42" s="159"/>
      <c r="AA42" s="159"/>
      <c r="AB42" s="159"/>
      <c r="AC42" s="159"/>
      <c r="AD42" s="160"/>
      <c r="AE42" s="165"/>
      <c r="AF42" s="166"/>
      <c r="AG42" s="166"/>
      <c r="AH42" s="166"/>
      <c r="AI42" s="166"/>
      <c r="AJ42" s="166"/>
      <c r="AK42" s="166"/>
      <c r="AL42" s="166"/>
      <c r="AM42" s="166"/>
      <c r="AN42" s="166"/>
      <c r="AO42" s="166"/>
      <c r="AP42" s="166"/>
      <c r="AQ42" s="170"/>
      <c r="AR42" s="170"/>
      <c r="AS42" s="147"/>
      <c r="AT42" s="147"/>
      <c r="AU42" s="147"/>
      <c r="AV42" s="147"/>
      <c r="AW42" s="147"/>
      <c r="AX42" s="147"/>
      <c r="AY42" s="148"/>
      <c r="AZ42" s="128"/>
      <c r="BA42" s="123"/>
      <c r="BB42" s="123"/>
      <c r="BC42" s="123"/>
      <c r="BD42" s="123"/>
      <c r="BE42" s="123"/>
      <c r="BF42" s="123"/>
      <c r="BG42" s="123"/>
      <c r="BH42" s="123"/>
      <c r="BI42" s="123"/>
      <c r="BJ42" s="124"/>
      <c r="BK42" s="11"/>
      <c r="BL42" s="198" t="s">
        <v>70</v>
      </c>
      <c r="BM42" s="198"/>
      <c r="BN42" s="198"/>
      <c r="BO42" s="198"/>
      <c r="BP42" s="198"/>
      <c r="BQ42" s="198"/>
      <c r="BR42" s="198"/>
      <c r="BS42" s="198"/>
      <c r="BT42" s="178" t="s">
        <v>279</v>
      </c>
      <c r="BU42" s="178"/>
      <c r="BV42" s="178"/>
      <c r="BW42" s="178"/>
      <c r="BX42" s="178"/>
      <c r="BY42" s="14" t="s">
        <v>253</v>
      </c>
      <c r="BZ42" s="14"/>
      <c r="CA42" s="14"/>
      <c r="CB42" s="14"/>
      <c r="CC42" s="14"/>
      <c r="CD42" s="14"/>
      <c r="CE42" s="14"/>
      <c r="CF42" s="14"/>
      <c r="CG42" s="14"/>
      <c r="CH42" s="14"/>
      <c r="CI42" s="15"/>
      <c r="CJ42" s="153" t="s">
        <v>279</v>
      </c>
      <c r="CK42" s="154"/>
      <c r="CL42" s="154"/>
      <c r="CM42" s="154"/>
      <c r="CN42" s="154"/>
      <c r="CO42" s="154"/>
      <c r="CP42" s="154"/>
      <c r="CQ42" s="154"/>
      <c r="CR42" s="154"/>
      <c r="CS42" s="154"/>
      <c r="CT42" s="154"/>
      <c r="CU42" s="154"/>
      <c r="CV42" s="140" t="s">
        <v>66</v>
      </c>
      <c r="CW42" s="140"/>
      <c r="CX42" s="141" t="s">
        <v>279</v>
      </c>
      <c r="CY42" s="141"/>
      <c r="CZ42" s="141"/>
      <c r="DA42" s="141"/>
      <c r="DB42" s="141"/>
      <c r="DC42" s="141"/>
      <c r="DD42" s="142"/>
    </row>
    <row r="43" spans="1:108" s="19" customFormat="1" ht="3" customHeight="1">
      <c r="A43" s="128"/>
      <c r="B43" s="123"/>
      <c r="C43" s="123"/>
      <c r="D43" s="123"/>
      <c r="E43" s="123"/>
      <c r="F43" s="123"/>
      <c r="G43" s="123"/>
      <c r="H43" s="123"/>
      <c r="I43" s="123"/>
      <c r="J43" s="123"/>
      <c r="K43" s="124"/>
      <c r="L43" s="128"/>
      <c r="M43" s="159"/>
      <c r="N43" s="159"/>
      <c r="O43" s="159"/>
      <c r="P43" s="159"/>
      <c r="Q43" s="159"/>
      <c r="R43" s="159"/>
      <c r="S43" s="159"/>
      <c r="T43" s="159"/>
      <c r="U43" s="159"/>
      <c r="V43" s="159"/>
      <c r="W43" s="159"/>
      <c r="X43" s="159"/>
      <c r="Y43" s="159"/>
      <c r="Z43" s="159"/>
      <c r="AA43" s="159"/>
      <c r="AB43" s="159"/>
      <c r="AC43" s="159"/>
      <c r="AD43" s="160"/>
      <c r="AE43" s="165"/>
      <c r="AF43" s="166"/>
      <c r="AG43" s="166"/>
      <c r="AH43" s="166"/>
      <c r="AI43" s="166"/>
      <c r="AJ43" s="166"/>
      <c r="AK43" s="166"/>
      <c r="AL43" s="166"/>
      <c r="AM43" s="166"/>
      <c r="AN43" s="166"/>
      <c r="AO43" s="166"/>
      <c r="AP43" s="166"/>
      <c r="AQ43" s="170"/>
      <c r="AR43" s="170"/>
      <c r="AS43" s="147"/>
      <c r="AT43" s="147"/>
      <c r="AU43" s="147"/>
      <c r="AV43" s="147"/>
      <c r="AW43" s="147"/>
      <c r="AX43" s="147"/>
      <c r="AY43" s="148"/>
      <c r="AZ43" s="128"/>
      <c r="BA43" s="123"/>
      <c r="BB43" s="123"/>
      <c r="BC43" s="123"/>
      <c r="BD43" s="123"/>
      <c r="BE43" s="123"/>
      <c r="BF43" s="123"/>
      <c r="BG43" s="123"/>
      <c r="BH43" s="123"/>
      <c r="BI43" s="123"/>
      <c r="BJ43" s="124"/>
      <c r="BK43" s="16"/>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8"/>
      <c r="CJ43" s="155"/>
      <c r="CK43" s="156"/>
      <c r="CL43" s="156"/>
      <c r="CM43" s="156"/>
      <c r="CN43" s="156"/>
      <c r="CO43" s="156"/>
      <c r="CP43" s="156"/>
      <c r="CQ43" s="156"/>
      <c r="CR43" s="156"/>
      <c r="CS43" s="156"/>
      <c r="CT43" s="156"/>
      <c r="CU43" s="156"/>
      <c r="CV43" s="66"/>
      <c r="CW43" s="66"/>
      <c r="CX43" s="143"/>
      <c r="CY43" s="143"/>
      <c r="CZ43" s="143"/>
      <c r="DA43" s="143"/>
      <c r="DB43" s="143"/>
      <c r="DC43" s="143"/>
      <c r="DD43" s="144"/>
    </row>
    <row r="44" spans="1:108" s="19" customFormat="1" ht="19.5" customHeight="1">
      <c r="A44" s="128"/>
      <c r="B44" s="123"/>
      <c r="C44" s="123"/>
      <c r="D44" s="123"/>
      <c r="E44" s="123"/>
      <c r="F44" s="123"/>
      <c r="G44" s="123"/>
      <c r="H44" s="123"/>
      <c r="I44" s="123"/>
      <c r="J44" s="123"/>
      <c r="K44" s="124"/>
      <c r="L44" s="128"/>
      <c r="M44" s="159"/>
      <c r="N44" s="159"/>
      <c r="O44" s="159"/>
      <c r="P44" s="159"/>
      <c r="Q44" s="159"/>
      <c r="R44" s="159"/>
      <c r="S44" s="159"/>
      <c r="T44" s="159"/>
      <c r="U44" s="159"/>
      <c r="V44" s="159"/>
      <c r="W44" s="159"/>
      <c r="X44" s="159"/>
      <c r="Y44" s="159"/>
      <c r="Z44" s="159"/>
      <c r="AA44" s="159"/>
      <c r="AB44" s="159"/>
      <c r="AC44" s="159"/>
      <c r="AD44" s="160"/>
      <c r="AE44" s="165"/>
      <c r="AF44" s="166"/>
      <c r="AG44" s="166"/>
      <c r="AH44" s="166"/>
      <c r="AI44" s="166"/>
      <c r="AJ44" s="166"/>
      <c r="AK44" s="166"/>
      <c r="AL44" s="166"/>
      <c r="AM44" s="166"/>
      <c r="AN44" s="166"/>
      <c r="AO44" s="166"/>
      <c r="AP44" s="166"/>
      <c r="AQ44" s="170"/>
      <c r="AR44" s="170"/>
      <c r="AS44" s="147"/>
      <c r="AT44" s="147"/>
      <c r="AU44" s="147"/>
      <c r="AV44" s="147"/>
      <c r="AW44" s="147"/>
      <c r="AX44" s="147"/>
      <c r="AY44" s="148"/>
      <c r="AZ44" s="128"/>
      <c r="BA44" s="123"/>
      <c r="BB44" s="123"/>
      <c r="BC44" s="123"/>
      <c r="BD44" s="123"/>
      <c r="BE44" s="123"/>
      <c r="BF44" s="123"/>
      <c r="BG44" s="123"/>
      <c r="BH44" s="123"/>
      <c r="BI44" s="123"/>
      <c r="BJ44" s="124"/>
      <c r="BK44" s="11"/>
      <c r="BL44" s="198" t="s">
        <v>71</v>
      </c>
      <c r="BM44" s="198"/>
      <c r="BN44" s="198"/>
      <c r="BO44" s="198"/>
      <c r="BP44" s="198"/>
      <c r="BQ44" s="198"/>
      <c r="BR44" s="198"/>
      <c r="BS44" s="198"/>
      <c r="BT44" s="178" t="s">
        <v>279</v>
      </c>
      <c r="BU44" s="178"/>
      <c r="BV44" s="178"/>
      <c r="BW44" s="178"/>
      <c r="BX44" s="178"/>
      <c r="BY44" s="14" t="s">
        <v>253</v>
      </c>
      <c r="BZ44" s="14"/>
      <c r="CA44" s="14"/>
      <c r="CB44" s="14"/>
      <c r="CC44" s="14"/>
      <c r="CD44" s="14"/>
      <c r="CE44" s="14"/>
      <c r="CF44" s="14"/>
      <c r="CG44" s="14"/>
      <c r="CH44" s="14"/>
      <c r="CI44" s="15"/>
      <c r="CJ44" s="153" t="s">
        <v>279</v>
      </c>
      <c r="CK44" s="154"/>
      <c r="CL44" s="154"/>
      <c r="CM44" s="154"/>
      <c r="CN44" s="154"/>
      <c r="CO44" s="154"/>
      <c r="CP44" s="154"/>
      <c r="CQ44" s="154"/>
      <c r="CR44" s="154"/>
      <c r="CS44" s="154"/>
      <c r="CT44" s="154"/>
      <c r="CU44" s="154"/>
      <c r="CV44" s="140" t="s">
        <v>66</v>
      </c>
      <c r="CW44" s="140"/>
      <c r="CX44" s="141" t="s">
        <v>279</v>
      </c>
      <c r="CY44" s="141"/>
      <c r="CZ44" s="141"/>
      <c r="DA44" s="141"/>
      <c r="DB44" s="141"/>
      <c r="DC44" s="141"/>
      <c r="DD44" s="142"/>
    </row>
    <row r="45" spans="1:108" s="19" customFormat="1" ht="7.5" customHeight="1">
      <c r="A45" s="129"/>
      <c r="B45" s="125"/>
      <c r="C45" s="125"/>
      <c r="D45" s="125"/>
      <c r="E45" s="125"/>
      <c r="F45" s="125"/>
      <c r="G45" s="125"/>
      <c r="H45" s="125"/>
      <c r="I45" s="125"/>
      <c r="J45" s="125"/>
      <c r="K45" s="126"/>
      <c r="L45" s="129"/>
      <c r="M45" s="161"/>
      <c r="N45" s="161"/>
      <c r="O45" s="161"/>
      <c r="P45" s="161"/>
      <c r="Q45" s="161"/>
      <c r="R45" s="161"/>
      <c r="S45" s="161"/>
      <c r="T45" s="161"/>
      <c r="U45" s="161"/>
      <c r="V45" s="161"/>
      <c r="W45" s="161"/>
      <c r="X45" s="161"/>
      <c r="Y45" s="161"/>
      <c r="Z45" s="161"/>
      <c r="AA45" s="161"/>
      <c r="AB45" s="161"/>
      <c r="AC45" s="161"/>
      <c r="AD45" s="162"/>
      <c r="AE45" s="167"/>
      <c r="AF45" s="168"/>
      <c r="AG45" s="168"/>
      <c r="AH45" s="168"/>
      <c r="AI45" s="168"/>
      <c r="AJ45" s="168"/>
      <c r="AK45" s="168"/>
      <c r="AL45" s="168"/>
      <c r="AM45" s="168"/>
      <c r="AN45" s="168"/>
      <c r="AO45" s="168"/>
      <c r="AP45" s="168"/>
      <c r="AQ45" s="171"/>
      <c r="AR45" s="171"/>
      <c r="AS45" s="149"/>
      <c r="AT45" s="149"/>
      <c r="AU45" s="149"/>
      <c r="AV45" s="149"/>
      <c r="AW45" s="149"/>
      <c r="AX45" s="149"/>
      <c r="AY45" s="150"/>
      <c r="AZ45" s="129"/>
      <c r="BA45" s="125"/>
      <c r="BB45" s="125"/>
      <c r="BC45" s="125"/>
      <c r="BD45" s="125"/>
      <c r="BE45" s="125"/>
      <c r="BF45" s="125"/>
      <c r="BG45" s="125"/>
      <c r="BH45" s="125"/>
      <c r="BI45" s="125"/>
      <c r="BJ45" s="126"/>
      <c r="BK45" s="16"/>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8"/>
      <c r="CJ45" s="155"/>
      <c r="CK45" s="156"/>
      <c r="CL45" s="156"/>
      <c r="CM45" s="156"/>
      <c r="CN45" s="156"/>
      <c r="CO45" s="156"/>
      <c r="CP45" s="156"/>
      <c r="CQ45" s="156"/>
      <c r="CR45" s="156"/>
      <c r="CS45" s="156"/>
      <c r="CT45" s="156"/>
      <c r="CU45" s="156"/>
      <c r="CV45" s="66"/>
      <c r="CW45" s="66"/>
      <c r="CX45" s="143"/>
      <c r="CY45" s="143"/>
      <c r="CZ45" s="143"/>
      <c r="DA45" s="143"/>
      <c r="DB45" s="143"/>
      <c r="DC45" s="143"/>
      <c r="DD45" s="144"/>
    </row>
    <row r="46" s="19" customFormat="1" ht="13.5"/>
    <row r="47" spans="1:108" s="19" customFormat="1" ht="13.5">
      <c r="A47" s="12"/>
      <c r="B47" s="101" t="s">
        <v>316</v>
      </c>
      <c r="C47" s="101"/>
      <c r="D47" s="101"/>
      <c r="E47" s="101"/>
      <c r="F47" s="101"/>
      <c r="G47" s="101"/>
      <c r="H47" s="101"/>
      <c r="I47" s="101"/>
      <c r="J47" s="101"/>
      <c r="K47" s="102"/>
      <c r="L47" s="12"/>
      <c r="M47" s="103" t="s">
        <v>28</v>
      </c>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4"/>
      <c r="AZ47" s="111" t="s">
        <v>314</v>
      </c>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3"/>
    </row>
    <row r="48" spans="1:108" s="19" customFormat="1" ht="30" customHeight="1">
      <c r="A48" s="12"/>
      <c r="B48" s="97" t="s">
        <v>317</v>
      </c>
      <c r="C48" s="97"/>
      <c r="D48" s="97"/>
      <c r="E48" s="97"/>
      <c r="F48" s="97"/>
      <c r="G48" s="97"/>
      <c r="H48" s="97"/>
      <c r="I48" s="97"/>
      <c r="J48" s="97"/>
      <c r="K48" s="98"/>
      <c r="L48" s="12"/>
      <c r="M48" s="99" t="s">
        <v>30</v>
      </c>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100"/>
      <c r="AZ48" s="111" t="s">
        <v>325</v>
      </c>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3"/>
    </row>
    <row r="49" spans="1:108" s="19" customFormat="1" ht="27.75" customHeight="1">
      <c r="A49" s="12"/>
      <c r="B49" s="101" t="s">
        <v>318</v>
      </c>
      <c r="C49" s="101"/>
      <c r="D49" s="101"/>
      <c r="E49" s="101"/>
      <c r="F49" s="101"/>
      <c r="G49" s="101"/>
      <c r="H49" s="101"/>
      <c r="I49" s="101"/>
      <c r="J49" s="101"/>
      <c r="K49" s="102"/>
      <c r="L49" s="12"/>
      <c r="M49" s="103" t="s">
        <v>32</v>
      </c>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4"/>
      <c r="AZ49" s="111" t="s">
        <v>288</v>
      </c>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3"/>
    </row>
    <row r="50" spans="1:108" s="19" customFormat="1" ht="13.5">
      <c r="A50" s="12"/>
      <c r="B50" s="101" t="s">
        <v>319</v>
      </c>
      <c r="C50" s="101"/>
      <c r="D50" s="101"/>
      <c r="E50" s="101"/>
      <c r="F50" s="101"/>
      <c r="G50" s="101"/>
      <c r="H50" s="101"/>
      <c r="I50" s="101"/>
      <c r="J50" s="101"/>
      <c r="K50" s="102"/>
      <c r="L50" s="12"/>
      <c r="M50" s="103" t="s">
        <v>34</v>
      </c>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4"/>
      <c r="AZ50" s="212" t="s">
        <v>326</v>
      </c>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c r="CP50" s="213"/>
      <c r="CQ50" s="213"/>
      <c r="CR50" s="213"/>
      <c r="CS50" s="213"/>
      <c r="CT50" s="213"/>
      <c r="CU50" s="213"/>
      <c r="CV50" s="213"/>
      <c r="CW50" s="213"/>
      <c r="CX50" s="213"/>
      <c r="CY50" s="213"/>
      <c r="CZ50" s="213"/>
      <c r="DA50" s="213"/>
      <c r="DB50" s="213"/>
      <c r="DC50" s="213"/>
      <c r="DD50" s="214"/>
    </row>
    <row r="51" spans="1:108" s="19" customFormat="1" ht="13.5">
      <c r="A51" s="12"/>
      <c r="B51" s="101" t="s">
        <v>320</v>
      </c>
      <c r="C51" s="101"/>
      <c r="D51" s="101"/>
      <c r="E51" s="101"/>
      <c r="F51" s="101"/>
      <c r="G51" s="101"/>
      <c r="H51" s="101"/>
      <c r="I51" s="101"/>
      <c r="J51" s="101"/>
      <c r="K51" s="102"/>
      <c r="L51" s="12"/>
      <c r="M51" s="103" t="s">
        <v>36</v>
      </c>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4"/>
      <c r="AZ51" s="212" t="s">
        <v>327</v>
      </c>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c r="CP51" s="213"/>
      <c r="CQ51" s="213"/>
      <c r="CR51" s="213"/>
      <c r="CS51" s="213"/>
      <c r="CT51" s="213"/>
      <c r="CU51" s="213"/>
      <c r="CV51" s="213"/>
      <c r="CW51" s="213"/>
      <c r="CX51" s="213"/>
      <c r="CY51" s="213"/>
      <c r="CZ51" s="213"/>
      <c r="DA51" s="213"/>
      <c r="DB51" s="213"/>
      <c r="DC51" s="213"/>
      <c r="DD51" s="214"/>
    </row>
    <row r="52" spans="1:108" s="19" customFormat="1" ht="28.5" customHeight="1">
      <c r="A52" s="12"/>
      <c r="B52" s="101" t="s">
        <v>321</v>
      </c>
      <c r="C52" s="101"/>
      <c r="D52" s="101"/>
      <c r="E52" s="101"/>
      <c r="F52" s="101"/>
      <c r="G52" s="101"/>
      <c r="H52" s="101"/>
      <c r="I52" s="101"/>
      <c r="J52" s="101"/>
      <c r="K52" s="102"/>
      <c r="L52" s="12"/>
      <c r="M52" s="103" t="s">
        <v>167</v>
      </c>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4"/>
      <c r="AZ52" s="108" t="s">
        <v>303</v>
      </c>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10"/>
    </row>
    <row r="53" spans="1:108" s="19" customFormat="1" ht="15.75" customHeight="1">
      <c r="A53" s="208" t="s">
        <v>168</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09"/>
      <c r="BR53" s="209"/>
      <c r="BS53" s="209"/>
      <c r="BT53" s="209"/>
      <c r="BU53" s="209"/>
      <c r="BV53" s="209"/>
      <c r="BW53" s="209"/>
      <c r="BX53" s="209"/>
      <c r="BY53" s="209"/>
      <c r="BZ53" s="209"/>
      <c r="CA53" s="209"/>
      <c r="CB53" s="209"/>
      <c r="CC53" s="209"/>
      <c r="CD53" s="209"/>
      <c r="CE53" s="209"/>
      <c r="CF53" s="209"/>
      <c r="CG53" s="209"/>
      <c r="CH53" s="209"/>
      <c r="CI53" s="209"/>
      <c r="CJ53" s="209"/>
      <c r="CK53" s="209"/>
      <c r="CL53" s="209"/>
      <c r="CM53" s="209"/>
      <c r="CN53" s="209"/>
      <c r="CO53" s="209"/>
      <c r="CP53" s="209"/>
      <c r="CQ53" s="209"/>
      <c r="CR53" s="209"/>
      <c r="CS53" s="209"/>
      <c r="CT53" s="209"/>
      <c r="CU53" s="209"/>
      <c r="CV53" s="209"/>
      <c r="CW53" s="209"/>
      <c r="CX53" s="209"/>
      <c r="CY53" s="209"/>
      <c r="CZ53" s="209"/>
      <c r="DA53" s="209"/>
      <c r="DB53" s="209"/>
      <c r="DC53" s="209"/>
      <c r="DD53" s="210"/>
    </row>
    <row r="54" spans="1:108" s="19" customFormat="1" ht="45.75" customHeight="1">
      <c r="A54" s="127"/>
      <c r="B54" s="121" t="s">
        <v>323</v>
      </c>
      <c r="C54" s="121"/>
      <c r="D54" s="121"/>
      <c r="E54" s="121"/>
      <c r="F54" s="121"/>
      <c r="G54" s="121"/>
      <c r="H54" s="121"/>
      <c r="I54" s="121"/>
      <c r="J54" s="121"/>
      <c r="K54" s="122"/>
      <c r="L54" s="127"/>
      <c r="M54" s="157" t="s">
        <v>251</v>
      </c>
      <c r="N54" s="157"/>
      <c r="O54" s="157"/>
      <c r="P54" s="157"/>
      <c r="Q54" s="157"/>
      <c r="R54" s="157"/>
      <c r="S54" s="157"/>
      <c r="T54" s="157"/>
      <c r="U54" s="157"/>
      <c r="V54" s="157"/>
      <c r="W54" s="157"/>
      <c r="X54" s="157"/>
      <c r="Y54" s="157"/>
      <c r="Z54" s="157"/>
      <c r="AA54" s="157"/>
      <c r="AB54" s="157"/>
      <c r="AC54" s="157"/>
      <c r="AD54" s="158"/>
      <c r="AE54" s="163">
        <v>6719</v>
      </c>
      <c r="AF54" s="164"/>
      <c r="AG54" s="164"/>
      <c r="AH54" s="164"/>
      <c r="AI54" s="164"/>
      <c r="AJ54" s="164"/>
      <c r="AK54" s="164"/>
      <c r="AL54" s="164"/>
      <c r="AM54" s="164"/>
      <c r="AN54" s="164"/>
      <c r="AO54" s="164"/>
      <c r="AP54" s="164"/>
      <c r="AQ54" s="169" t="s">
        <v>66</v>
      </c>
      <c r="AR54" s="169"/>
      <c r="AS54" s="145">
        <v>26.145</v>
      </c>
      <c r="AT54" s="145"/>
      <c r="AU54" s="145"/>
      <c r="AV54" s="145"/>
      <c r="AW54" s="145"/>
      <c r="AX54" s="145"/>
      <c r="AY54" s="146"/>
      <c r="AZ54" s="127"/>
      <c r="BA54" s="121" t="s">
        <v>324</v>
      </c>
      <c r="BB54" s="121"/>
      <c r="BC54" s="121"/>
      <c r="BD54" s="121"/>
      <c r="BE54" s="121"/>
      <c r="BF54" s="121"/>
      <c r="BG54" s="121"/>
      <c r="BH54" s="121"/>
      <c r="BI54" s="121"/>
      <c r="BJ54" s="122"/>
      <c r="BK54" s="12"/>
      <c r="BL54" s="99" t="s">
        <v>252</v>
      </c>
      <c r="BM54" s="99"/>
      <c r="BN54" s="99"/>
      <c r="BO54" s="99"/>
      <c r="BP54" s="99"/>
      <c r="BQ54" s="99"/>
      <c r="BR54" s="99"/>
      <c r="BS54" s="99"/>
      <c r="BT54" s="99"/>
      <c r="BU54" s="99"/>
      <c r="BV54" s="99"/>
      <c r="BW54" s="99"/>
      <c r="BX54" s="99"/>
      <c r="BY54" s="99"/>
      <c r="BZ54" s="99"/>
      <c r="CA54" s="99"/>
      <c r="CB54" s="99"/>
      <c r="CC54" s="99"/>
      <c r="CD54" s="99"/>
      <c r="CE54" s="99"/>
      <c r="CF54" s="99"/>
      <c r="CG54" s="99"/>
      <c r="CH54" s="99"/>
      <c r="CI54" s="100"/>
      <c r="CJ54" s="172">
        <v>3200</v>
      </c>
      <c r="CK54" s="173"/>
      <c r="CL54" s="173"/>
      <c r="CM54" s="173"/>
      <c r="CN54" s="173"/>
      <c r="CO54" s="173"/>
      <c r="CP54" s="173"/>
      <c r="CQ54" s="173"/>
      <c r="CR54" s="173"/>
      <c r="CS54" s="173"/>
      <c r="CT54" s="173"/>
      <c r="CU54" s="173"/>
      <c r="CV54" s="174" t="s">
        <v>66</v>
      </c>
      <c r="CW54" s="174"/>
      <c r="CX54" s="175">
        <v>37.357</v>
      </c>
      <c r="CY54" s="175"/>
      <c r="CZ54" s="175"/>
      <c r="DA54" s="175"/>
      <c r="DB54" s="175"/>
      <c r="DC54" s="175"/>
      <c r="DD54" s="176"/>
    </row>
    <row r="55" spans="1:108" s="19" customFormat="1" ht="16.5">
      <c r="A55" s="128"/>
      <c r="B55" s="123"/>
      <c r="C55" s="123"/>
      <c r="D55" s="123"/>
      <c r="E55" s="123"/>
      <c r="F55" s="123"/>
      <c r="G55" s="123"/>
      <c r="H55" s="123"/>
      <c r="I55" s="123"/>
      <c r="J55" s="123"/>
      <c r="K55" s="124"/>
      <c r="L55" s="128"/>
      <c r="M55" s="159"/>
      <c r="N55" s="159"/>
      <c r="O55" s="159"/>
      <c r="P55" s="159"/>
      <c r="Q55" s="159"/>
      <c r="R55" s="159"/>
      <c r="S55" s="159"/>
      <c r="T55" s="159"/>
      <c r="U55" s="159"/>
      <c r="V55" s="159"/>
      <c r="W55" s="159"/>
      <c r="X55" s="159"/>
      <c r="Y55" s="159"/>
      <c r="Z55" s="159"/>
      <c r="AA55" s="159"/>
      <c r="AB55" s="159"/>
      <c r="AC55" s="159"/>
      <c r="AD55" s="160"/>
      <c r="AE55" s="165"/>
      <c r="AF55" s="166"/>
      <c r="AG55" s="166"/>
      <c r="AH55" s="166"/>
      <c r="AI55" s="166"/>
      <c r="AJ55" s="166"/>
      <c r="AK55" s="166"/>
      <c r="AL55" s="166"/>
      <c r="AM55" s="166"/>
      <c r="AN55" s="166"/>
      <c r="AO55" s="166"/>
      <c r="AP55" s="166"/>
      <c r="AQ55" s="170"/>
      <c r="AR55" s="170"/>
      <c r="AS55" s="147"/>
      <c r="AT55" s="147"/>
      <c r="AU55" s="147"/>
      <c r="AV55" s="147"/>
      <c r="AW55" s="147"/>
      <c r="AX55" s="147"/>
      <c r="AY55" s="148"/>
      <c r="AZ55" s="128"/>
      <c r="BA55" s="123"/>
      <c r="BB55" s="123"/>
      <c r="BC55" s="123"/>
      <c r="BD55" s="123"/>
      <c r="BE55" s="123"/>
      <c r="BF55" s="123"/>
      <c r="BG55" s="123"/>
      <c r="BH55" s="123"/>
      <c r="BI55" s="123"/>
      <c r="BJ55" s="124"/>
      <c r="BK55" s="11"/>
      <c r="BL55" s="198" t="s">
        <v>69</v>
      </c>
      <c r="BM55" s="198"/>
      <c r="BN55" s="198"/>
      <c r="BO55" s="198"/>
      <c r="BP55" s="198"/>
      <c r="BQ55" s="198"/>
      <c r="BR55" s="198"/>
      <c r="BS55" s="198"/>
      <c r="BT55" s="178" t="s">
        <v>294</v>
      </c>
      <c r="BU55" s="178"/>
      <c r="BV55" s="178"/>
      <c r="BW55" s="178"/>
      <c r="BX55" s="178"/>
      <c r="BY55" s="14" t="s">
        <v>253</v>
      </c>
      <c r="BZ55" s="14"/>
      <c r="CA55" s="14"/>
      <c r="CB55" s="14"/>
      <c r="CC55" s="14"/>
      <c r="CD55" s="14"/>
      <c r="CE55" s="14"/>
      <c r="CF55" s="14"/>
      <c r="CG55" s="14"/>
      <c r="CH55" s="14"/>
      <c r="CI55" s="15"/>
      <c r="CJ55" s="153">
        <v>3200</v>
      </c>
      <c r="CK55" s="154"/>
      <c r="CL55" s="154"/>
      <c r="CM55" s="154"/>
      <c r="CN55" s="154"/>
      <c r="CO55" s="154"/>
      <c r="CP55" s="154"/>
      <c r="CQ55" s="154"/>
      <c r="CR55" s="154"/>
      <c r="CS55" s="154"/>
      <c r="CT55" s="154"/>
      <c r="CU55" s="154"/>
      <c r="CV55" s="140" t="s">
        <v>66</v>
      </c>
      <c r="CW55" s="140"/>
      <c r="CX55" s="141">
        <v>37.357</v>
      </c>
      <c r="CY55" s="141"/>
      <c r="CZ55" s="141"/>
      <c r="DA55" s="141"/>
      <c r="DB55" s="141"/>
      <c r="DC55" s="141"/>
      <c r="DD55" s="142"/>
    </row>
    <row r="56" spans="1:108" s="19" customFormat="1" ht="3" customHeight="1">
      <c r="A56" s="128"/>
      <c r="B56" s="123"/>
      <c r="C56" s="123"/>
      <c r="D56" s="123"/>
      <c r="E56" s="123"/>
      <c r="F56" s="123"/>
      <c r="G56" s="123"/>
      <c r="H56" s="123"/>
      <c r="I56" s="123"/>
      <c r="J56" s="123"/>
      <c r="K56" s="124"/>
      <c r="L56" s="128"/>
      <c r="M56" s="159"/>
      <c r="N56" s="159"/>
      <c r="O56" s="159"/>
      <c r="P56" s="159"/>
      <c r="Q56" s="159"/>
      <c r="R56" s="159"/>
      <c r="S56" s="159"/>
      <c r="T56" s="159"/>
      <c r="U56" s="159"/>
      <c r="V56" s="159"/>
      <c r="W56" s="159"/>
      <c r="X56" s="159"/>
      <c r="Y56" s="159"/>
      <c r="Z56" s="159"/>
      <c r="AA56" s="159"/>
      <c r="AB56" s="159"/>
      <c r="AC56" s="159"/>
      <c r="AD56" s="160"/>
      <c r="AE56" s="165"/>
      <c r="AF56" s="166"/>
      <c r="AG56" s="166"/>
      <c r="AH56" s="166"/>
      <c r="AI56" s="166"/>
      <c r="AJ56" s="166"/>
      <c r="AK56" s="166"/>
      <c r="AL56" s="166"/>
      <c r="AM56" s="166"/>
      <c r="AN56" s="166"/>
      <c r="AO56" s="166"/>
      <c r="AP56" s="166"/>
      <c r="AQ56" s="170"/>
      <c r="AR56" s="170"/>
      <c r="AS56" s="147"/>
      <c r="AT56" s="147"/>
      <c r="AU56" s="147"/>
      <c r="AV56" s="147"/>
      <c r="AW56" s="147"/>
      <c r="AX56" s="147"/>
      <c r="AY56" s="148"/>
      <c r="AZ56" s="128"/>
      <c r="BA56" s="123"/>
      <c r="BB56" s="123"/>
      <c r="BC56" s="123"/>
      <c r="BD56" s="123"/>
      <c r="BE56" s="123"/>
      <c r="BF56" s="123"/>
      <c r="BG56" s="123"/>
      <c r="BH56" s="123"/>
      <c r="BI56" s="123"/>
      <c r="BJ56" s="124"/>
      <c r="BK56" s="16"/>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8"/>
      <c r="CJ56" s="155"/>
      <c r="CK56" s="156"/>
      <c r="CL56" s="156"/>
      <c r="CM56" s="156"/>
      <c r="CN56" s="156"/>
      <c r="CO56" s="156"/>
      <c r="CP56" s="156"/>
      <c r="CQ56" s="156"/>
      <c r="CR56" s="156"/>
      <c r="CS56" s="156"/>
      <c r="CT56" s="156"/>
      <c r="CU56" s="156"/>
      <c r="CV56" s="66"/>
      <c r="CW56" s="66"/>
      <c r="CX56" s="143"/>
      <c r="CY56" s="143"/>
      <c r="CZ56" s="143"/>
      <c r="DA56" s="143"/>
      <c r="DB56" s="143"/>
      <c r="DC56" s="143"/>
      <c r="DD56" s="144"/>
    </row>
    <row r="57" spans="1:108" s="19" customFormat="1" ht="16.5">
      <c r="A57" s="128"/>
      <c r="B57" s="123"/>
      <c r="C57" s="123"/>
      <c r="D57" s="123"/>
      <c r="E57" s="123"/>
      <c r="F57" s="123"/>
      <c r="G57" s="123"/>
      <c r="H57" s="123"/>
      <c r="I57" s="123"/>
      <c r="J57" s="123"/>
      <c r="K57" s="124"/>
      <c r="L57" s="128"/>
      <c r="M57" s="159"/>
      <c r="N57" s="159"/>
      <c r="O57" s="159"/>
      <c r="P57" s="159"/>
      <c r="Q57" s="159"/>
      <c r="R57" s="159"/>
      <c r="S57" s="159"/>
      <c r="T57" s="159"/>
      <c r="U57" s="159"/>
      <c r="V57" s="159"/>
      <c r="W57" s="159"/>
      <c r="X57" s="159"/>
      <c r="Y57" s="159"/>
      <c r="Z57" s="159"/>
      <c r="AA57" s="159"/>
      <c r="AB57" s="159"/>
      <c r="AC57" s="159"/>
      <c r="AD57" s="160"/>
      <c r="AE57" s="165"/>
      <c r="AF57" s="166"/>
      <c r="AG57" s="166"/>
      <c r="AH57" s="166"/>
      <c r="AI57" s="166"/>
      <c r="AJ57" s="166"/>
      <c r="AK57" s="166"/>
      <c r="AL57" s="166"/>
      <c r="AM57" s="166"/>
      <c r="AN57" s="166"/>
      <c r="AO57" s="166"/>
      <c r="AP57" s="166"/>
      <c r="AQ57" s="170"/>
      <c r="AR57" s="170"/>
      <c r="AS57" s="147"/>
      <c r="AT57" s="147"/>
      <c r="AU57" s="147"/>
      <c r="AV57" s="147"/>
      <c r="AW57" s="147"/>
      <c r="AX57" s="147"/>
      <c r="AY57" s="148"/>
      <c r="AZ57" s="128"/>
      <c r="BA57" s="123"/>
      <c r="BB57" s="123"/>
      <c r="BC57" s="123"/>
      <c r="BD57" s="123"/>
      <c r="BE57" s="123"/>
      <c r="BF57" s="123"/>
      <c r="BG57" s="123"/>
      <c r="BH57" s="123"/>
      <c r="BI57" s="123"/>
      <c r="BJ57" s="124"/>
      <c r="BK57" s="11"/>
      <c r="BL57" s="198" t="s">
        <v>70</v>
      </c>
      <c r="BM57" s="198"/>
      <c r="BN57" s="198"/>
      <c r="BO57" s="198"/>
      <c r="BP57" s="198"/>
      <c r="BQ57" s="198"/>
      <c r="BR57" s="198"/>
      <c r="BS57" s="198"/>
      <c r="BT57" s="178" t="s">
        <v>279</v>
      </c>
      <c r="BU57" s="178"/>
      <c r="BV57" s="178"/>
      <c r="BW57" s="178"/>
      <c r="BX57" s="178"/>
      <c r="BY57" s="14" t="s">
        <v>253</v>
      </c>
      <c r="BZ57" s="14"/>
      <c r="CA57" s="14"/>
      <c r="CB57" s="14"/>
      <c r="CC57" s="14"/>
      <c r="CD57" s="14"/>
      <c r="CE57" s="14"/>
      <c r="CF57" s="14"/>
      <c r="CG57" s="14"/>
      <c r="CH57" s="14"/>
      <c r="CI57" s="15"/>
      <c r="CJ57" s="153" t="s">
        <v>279</v>
      </c>
      <c r="CK57" s="154"/>
      <c r="CL57" s="154"/>
      <c r="CM57" s="154"/>
      <c r="CN57" s="154"/>
      <c r="CO57" s="154"/>
      <c r="CP57" s="154"/>
      <c r="CQ57" s="154"/>
      <c r="CR57" s="154"/>
      <c r="CS57" s="154"/>
      <c r="CT57" s="154"/>
      <c r="CU57" s="154"/>
      <c r="CV57" s="140" t="s">
        <v>66</v>
      </c>
      <c r="CW57" s="140"/>
      <c r="CX57" s="141" t="s">
        <v>279</v>
      </c>
      <c r="CY57" s="141"/>
      <c r="CZ57" s="141"/>
      <c r="DA57" s="141"/>
      <c r="DB57" s="141"/>
      <c r="DC57" s="141"/>
      <c r="DD57" s="142"/>
    </row>
    <row r="58" spans="1:108" s="19" customFormat="1" ht="3" customHeight="1">
      <c r="A58" s="128"/>
      <c r="B58" s="123"/>
      <c r="C58" s="123"/>
      <c r="D58" s="123"/>
      <c r="E58" s="123"/>
      <c r="F58" s="123"/>
      <c r="G58" s="123"/>
      <c r="H58" s="123"/>
      <c r="I58" s="123"/>
      <c r="J58" s="123"/>
      <c r="K58" s="124"/>
      <c r="L58" s="128"/>
      <c r="M58" s="159"/>
      <c r="N58" s="159"/>
      <c r="O58" s="159"/>
      <c r="P58" s="159"/>
      <c r="Q58" s="159"/>
      <c r="R58" s="159"/>
      <c r="S58" s="159"/>
      <c r="T58" s="159"/>
      <c r="U58" s="159"/>
      <c r="V58" s="159"/>
      <c r="W58" s="159"/>
      <c r="X58" s="159"/>
      <c r="Y58" s="159"/>
      <c r="Z58" s="159"/>
      <c r="AA58" s="159"/>
      <c r="AB58" s="159"/>
      <c r="AC58" s="159"/>
      <c r="AD58" s="160"/>
      <c r="AE58" s="165"/>
      <c r="AF58" s="166"/>
      <c r="AG58" s="166"/>
      <c r="AH58" s="166"/>
      <c r="AI58" s="166"/>
      <c r="AJ58" s="166"/>
      <c r="AK58" s="166"/>
      <c r="AL58" s="166"/>
      <c r="AM58" s="166"/>
      <c r="AN58" s="166"/>
      <c r="AO58" s="166"/>
      <c r="AP58" s="166"/>
      <c r="AQ58" s="170"/>
      <c r="AR58" s="170"/>
      <c r="AS58" s="147"/>
      <c r="AT58" s="147"/>
      <c r="AU58" s="147"/>
      <c r="AV58" s="147"/>
      <c r="AW58" s="147"/>
      <c r="AX58" s="147"/>
      <c r="AY58" s="148"/>
      <c r="AZ58" s="128"/>
      <c r="BA58" s="123"/>
      <c r="BB58" s="123"/>
      <c r="BC58" s="123"/>
      <c r="BD58" s="123"/>
      <c r="BE58" s="123"/>
      <c r="BF58" s="123"/>
      <c r="BG58" s="123"/>
      <c r="BH58" s="123"/>
      <c r="BI58" s="123"/>
      <c r="BJ58" s="124"/>
      <c r="BK58" s="16"/>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8"/>
      <c r="CJ58" s="155"/>
      <c r="CK58" s="156"/>
      <c r="CL58" s="156"/>
      <c r="CM58" s="156"/>
      <c r="CN58" s="156"/>
      <c r="CO58" s="156"/>
      <c r="CP58" s="156"/>
      <c r="CQ58" s="156"/>
      <c r="CR58" s="156"/>
      <c r="CS58" s="156"/>
      <c r="CT58" s="156"/>
      <c r="CU58" s="156"/>
      <c r="CV58" s="66"/>
      <c r="CW58" s="66"/>
      <c r="CX58" s="143"/>
      <c r="CY58" s="143"/>
      <c r="CZ58" s="143"/>
      <c r="DA58" s="143"/>
      <c r="DB58" s="143"/>
      <c r="DC58" s="143"/>
      <c r="DD58" s="144"/>
    </row>
    <row r="59" spans="1:108" s="19" customFormat="1" ht="19.5" customHeight="1">
      <c r="A59" s="128"/>
      <c r="B59" s="123"/>
      <c r="C59" s="123"/>
      <c r="D59" s="123"/>
      <c r="E59" s="123"/>
      <c r="F59" s="123"/>
      <c r="G59" s="123"/>
      <c r="H59" s="123"/>
      <c r="I59" s="123"/>
      <c r="J59" s="123"/>
      <c r="K59" s="124"/>
      <c r="L59" s="128"/>
      <c r="M59" s="159"/>
      <c r="N59" s="159"/>
      <c r="O59" s="159"/>
      <c r="P59" s="159"/>
      <c r="Q59" s="159"/>
      <c r="R59" s="159"/>
      <c r="S59" s="159"/>
      <c r="T59" s="159"/>
      <c r="U59" s="159"/>
      <c r="V59" s="159"/>
      <c r="W59" s="159"/>
      <c r="X59" s="159"/>
      <c r="Y59" s="159"/>
      <c r="Z59" s="159"/>
      <c r="AA59" s="159"/>
      <c r="AB59" s="159"/>
      <c r="AC59" s="159"/>
      <c r="AD59" s="160"/>
      <c r="AE59" s="165"/>
      <c r="AF59" s="166"/>
      <c r="AG59" s="166"/>
      <c r="AH59" s="166"/>
      <c r="AI59" s="166"/>
      <c r="AJ59" s="166"/>
      <c r="AK59" s="166"/>
      <c r="AL59" s="166"/>
      <c r="AM59" s="166"/>
      <c r="AN59" s="166"/>
      <c r="AO59" s="166"/>
      <c r="AP59" s="166"/>
      <c r="AQ59" s="170"/>
      <c r="AR59" s="170"/>
      <c r="AS59" s="147"/>
      <c r="AT59" s="147"/>
      <c r="AU59" s="147"/>
      <c r="AV59" s="147"/>
      <c r="AW59" s="147"/>
      <c r="AX59" s="147"/>
      <c r="AY59" s="148"/>
      <c r="AZ59" s="128"/>
      <c r="BA59" s="123"/>
      <c r="BB59" s="123"/>
      <c r="BC59" s="123"/>
      <c r="BD59" s="123"/>
      <c r="BE59" s="123"/>
      <c r="BF59" s="123"/>
      <c r="BG59" s="123"/>
      <c r="BH59" s="123"/>
      <c r="BI59" s="123"/>
      <c r="BJ59" s="124"/>
      <c r="BK59" s="11"/>
      <c r="BL59" s="198" t="s">
        <v>71</v>
      </c>
      <c r="BM59" s="198"/>
      <c r="BN59" s="198"/>
      <c r="BO59" s="198"/>
      <c r="BP59" s="198"/>
      <c r="BQ59" s="198"/>
      <c r="BR59" s="198"/>
      <c r="BS59" s="198"/>
      <c r="BT59" s="178" t="s">
        <v>279</v>
      </c>
      <c r="BU59" s="178"/>
      <c r="BV59" s="178"/>
      <c r="BW59" s="178"/>
      <c r="BX59" s="178"/>
      <c r="BY59" s="14" t="s">
        <v>253</v>
      </c>
      <c r="BZ59" s="14"/>
      <c r="CA59" s="14"/>
      <c r="CB59" s="14"/>
      <c r="CC59" s="14"/>
      <c r="CD59" s="14"/>
      <c r="CE59" s="14"/>
      <c r="CF59" s="14"/>
      <c r="CG59" s="14"/>
      <c r="CH59" s="14"/>
      <c r="CI59" s="15"/>
      <c r="CJ59" s="153" t="s">
        <v>279</v>
      </c>
      <c r="CK59" s="154"/>
      <c r="CL59" s="154"/>
      <c r="CM59" s="154"/>
      <c r="CN59" s="154"/>
      <c r="CO59" s="154"/>
      <c r="CP59" s="154"/>
      <c r="CQ59" s="154"/>
      <c r="CR59" s="154"/>
      <c r="CS59" s="154"/>
      <c r="CT59" s="154"/>
      <c r="CU59" s="154"/>
      <c r="CV59" s="140" t="s">
        <v>66</v>
      </c>
      <c r="CW59" s="140"/>
      <c r="CX59" s="141" t="s">
        <v>279</v>
      </c>
      <c r="CY59" s="141"/>
      <c r="CZ59" s="141"/>
      <c r="DA59" s="141"/>
      <c r="DB59" s="141"/>
      <c r="DC59" s="141"/>
      <c r="DD59" s="142"/>
    </row>
    <row r="60" spans="1:108" s="19" customFormat="1" ht="5.25" customHeight="1">
      <c r="A60" s="129"/>
      <c r="B60" s="125"/>
      <c r="C60" s="125"/>
      <c r="D60" s="125"/>
      <c r="E60" s="125"/>
      <c r="F60" s="125"/>
      <c r="G60" s="125"/>
      <c r="H60" s="125"/>
      <c r="I60" s="125"/>
      <c r="J60" s="125"/>
      <c r="K60" s="126"/>
      <c r="L60" s="129"/>
      <c r="M60" s="161"/>
      <c r="N60" s="161"/>
      <c r="O60" s="161"/>
      <c r="P60" s="161"/>
      <c r="Q60" s="161"/>
      <c r="R60" s="161"/>
      <c r="S60" s="161"/>
      <c r="T60" s="161"/>
      <c r="U60" s="161"/>
      <c r="V60" s="161"/>
      <c r="W60" s="161"/>
      <c r="X60" s="161"/>
      <c r="Y60" s="161"/>
      <c r="Z60" s="161"/>
      <c r="AA60" s="161"/>
      <c r="AB60" s="161"/>
      <c r="AC60" s="161"/>
      <c r="AD60" s="162"/>
      <c r="AE60" s="167"/>
      <c r="AF60" s="168"/>
      <c r="AG60" s="168"/>
      <c r="AH60" s="168"/>
      <c r="AI60" s="168"/>
      <c r="AJ60" s="168"/>
      <c r="AK60" s="168"/>
      <c r="AL60" s="168"/>
      <c r="AM60" s="168"/>
      <c r="AN60" s="168"/>
      <c r="AO60" s="168"/>
      <c r="AP60" s="168"/>
      <c r="AQ60" s="171"/>
      <c r="AR60" s="171"/>
      <c r="AS60" s="149"/>
      <c r="AT60" s="149"/>
      <c r="AU60" s="149"/>
      <c r="AV60" s="149"/>
      <c r="AW60" s="149"/>
      <c r="AX60" s="149"/>
      <c r="AY60" s="150"/>
      <c r="AZ60" s="129"/>
      <c r="BA60" s="125"/>
      <c r="BB60" s="125"/>
      <c r="BC60" s="125"/>
      <c r="BD60" s="125"/>
      <c r="BE60" s="125"/>
      <c r="BF60" s="125"/>
      <c r="BG60" s="125"/>
      <c r="BH60" s="125"/>
      <c r="BI60" s="125"/>
      <c r="BJ60" s="126"/>
      <c r="BK60" s="16"/>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8"/>
      <c r="CJ60" s="155"/>
      <c r="CK60" s="156"/>
      <c r="CL60" s="156"/>
      <c r="CM60" s="156"/>
      <c r="CN60" s="156"/>
      <c r="CO60" s="156"/>
      <c r="CP60" s="156"/>
      <c r="CQ60" s="156"/>
      <c r="CR60" s="156"/>
      <c r="CS60" s="156"/>
      <c r="CT60" s="156"/>
      <c r="CU60" s="156"/>
      <c r="CV60" s="66"/>
      <c r="CW60" s="66"/>
      <c r="CX60" s="143"/>
      <c r="CY60" s="143"/>
      <c r="CZ60" s="143"/>
      <c r="DA60" s="143"/>
      <c r="DB60" s="143"/>
      <c r="DC60" s="143"/>
      <c r="DD60" s="144"/>
    </row>
    <row r="61" spans="63:87" s="19" customFormat="1" ht="1.5" customHeight="1" hidden="1">
      <c r="BK61" s="16"/>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8"/>
    </row>
    <row r="62" s="19" customFormat="1" ht="13.5"/>
    <row r="63" spans="1:108" s="19" customFormat="1" ht="44.25" customHeight="1">
      <c r="A63" s="12"/>
      <c r="B63" s="62" t="s">
        <v>256</v>
      </c>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22"/>
    </row>
    <row r="64" spans="1:108" s="19" customFormat="1" ht="15.75" customHeight="1">
      <c r="A64" s="208" t="s">
        <v>180</v>
      </c>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c r="CI64" s="209"/>
      <c r="CJ64" s="209"/>
      <c r="CK64" s="209"/>
      <c r="CL64" s="209"/>
      <c r="CM64" s="209"/>
      <c r="CN64" s="209"/>
      <c r="CO64" s="209"/>
      <c r="CP64" s="209"/>
      <c r="CQ64" s="209"/>
      <c r="CR64" s="209"/>
      <c r="CS64" s="209"/>
      <c r="CT64" s="209"/>
      <c r="CU64" s="209"/>
      <c r="CV64" s="209"/>
      <c r="CW64" s="209"/>
      <c r="CX64" s="209"/>
      <c r="CY64" s="209"/>
      <c r="CZ64" s="209"/>
      <c r="DA64" s="209"/>
      <c r="DB64" s="209"/>
      <c r="DC64" s="209"/>
      <c r="DD64" s="210"/>
    </row>
    <row r="65" spans="1:108" s="19" customFormat="1" ht="45.75" customHeight="1">
      <c r="A65" s="127"/>
      <c r="B65" s="121" t="s">
        <v>181</v>
      </c>
      <c r="C65" s="121"/>
      <c r="D65" s="121"/>
      <c r="E65" s="121"/>
      <c r="F65" s="121"/>
      <c r="G65" s="121"/>
      <c r="H65" s="121"/>
      <c r="I65" s="121"/>
      <c r="J65" s="121"/>
      <c r="K65" s="122"/>
      <c r="L65" s="205"/>
      <c r="M65" s="157" t="s">
        <v>251</v>
      </c>
      <c r="N65" s="157"/>
      <c r="O65" s="157"/>
      <c r="P65" s="157"/>
      <c r="Q65" s="157"/>
      <c r="R65" s="157"/>
      <c r="S65" s="157"/>
      <c r="T65" s="157"/>
      <c r="U65" s="157"/>
      <c r="V65" s="157"/>
      <c r="W65" s="157"/>
      <c r="X65" s="157"/>
      <c r="Y65" s="157"/>
      <c r="Z65" s="157"/>
      <c r="AA65" s="157"/>
      <c r="AB65" s="157"/>
      <c r="AC65" s="157"/>
      <c r="AD65" s="158"/>
      <c r="AE65" s="163">
        <f>8320+3500+4388+6719</f>
        <v>22927</v>
      </c>
      <c r="AF65" s="164"/>
      <c r="AG65" s="164"/>
      <c r="AH65" s="164"/>
      <c r="AI65" s="164"/>
      <c r="AJ65" s="164"/>
      <c r="AK65" s="164"/>
      <c r="AL65" s="164"/>
      <c r="AM65" s="164"/>
      <c r="AN65" s="164"/>
      <c r="AO65" s="164"/>
      <c r="AP65" s="164"/>
      <c r="AQ65" s="169" t="s">
        <v>66</v>
      </c>
      <c r="AR65" s="169"/>
      <c r="AS65" s="145">
        <f>22927/25699*100</f>
        <v>89.2135880773571</v>
      </c>
      <c r="AT65" s="145"/>
      <c r="AU65" s="145"/>
      <c r="AV65" s="145"/>
      <c r="AW65" s="145"/>
      <c r="AX65" s="145"/>
      <c r="AY65" s="146"/>
      <c r="AZ65" s="127"/>
      <c r="BA65" s="121" t="s">
        <v>182</v>
      </c>
      <c r="BB65" s="121"/>
      <c r="BC65" s="121"/>
      <c r="BD65" s="121"/>
      <c r="BE65" s="121"/>
      <c r="BF65" s="121"/>
      <c r="BG65" s="121"/>
      <c r="BH65" s="121"/>
      <c r="BI65" s="121"/>
      <c r="BJ65" s="122"/>
      <c r="BK65" s="12"/>
      <c r="BL65" s="99" t="s">
        <v>252</v>
      </c>
      <c r="BM65" s="99"/>
      <c r="BN65" s="99"/>
      <c r="BO65" s="99"/>
      <c r="BP65" s="99"/>
      <c r="BQ65" s="99"/>
      <c r="BR65" s="99"/>
      <c r="BS65" s="99"/>
      <c r="BT65" s="99"/>
      <c r="BU65" s="99"/>
      <c r="BV65" s="99"/>
      <c r="BW65" s="99"/>
      <c r="BX65" s="99"/>
      <c r="BY65" s="99"/>
      <c r="BZ65" s="99"/>
      <c r="CA65" s="99"/>
      <c r="CB65" s="99"/>
      <c r="CC65" s="99"/>
      <c r="CD65" s="99"/>
      <c r="CE65" s="99"/>
      <c r="CF65" s="99"/>
      <c r="CG65" s="99"/>
      <c r="CH65" s="99"/>
      <c r="CI65" s="100"/>
      <c r="CJ65" s="172">
        <v>5736</v>
      </c>
      <c r="CK65" s="173"/>
      <c r="CL65" s="173"/>
      <c r="CM65" s="173"/>
      <c r="CN65" s="173"/>
      <c r="CO65" s="173"/>
      <c r="CP65" s="173"/>
      <c r="CQ65" s="173"/>
      <c r="CR65" s="173"/>
      <c r="CS65" s="173"/>
      <c r="CT65" s="173"/>
      <c r="CU65" s="173"/>
      <c r="CV65" s="174" t="s">
        <v>66</v>
      </c>
      <c r="CW65" s="174"/>
      <c r="CX65" s="175">
        <f>5736/8566*100</f>
        <v>66.96240952603316</v>
      </c>
      <c r="CY65" s="175"/>
      <c r="CZ65" s="175"/>
      <c r="DA65" s="175"/>
      <c r="DB65" s="175"/>
      <c r="DC65" s="175"/>
      <c r="DD65" s="176"/>
    </row>
    <row r="66" spans="1:108" s="19" customFormat="1" ht="16.5">
      <c r="A66" s="128"/>
      <c r="B66" s="123"/>
      <c r="C66" s="123"/>
      <c r="D66" s="123"/>
      <c r="E66" s="123"/>
      <c r="F66" s="123"/>
      <c r="G66" s="123"/>
      <c r="H66" s="123"/>
      <c r="I66" s="123"/>
      <c r="J66" s="123"/>
      <c r="K66" s="124"/>
      <c r="L66" s="206"/>
      <c r="M66" s="159"/>
      <c r="N66" s="159"/>
      <c r="O66" s="159"/>
      <c r="P66" s="159"/>
      <c r="Q66" s="159"/>
      <c r="R66" s="159"/>
      <c r="S66" s="159"/>
      <c r="T66" s="159"/>
      <c r="U66" s="159"/>
      <c r="V66" s="159"/>
      <c r="W66" s="159"/>
      <c r="X66" s="159"/>
      <c r="Y66" s="159"/>
      <c r="Z66" s="159"/>
      <c r="AA66" s="159"/>
      <c r="AB66" s="159"/>
      <c r="AC66" s="159"/>
      <c r="AD66" s="160"/>
      <c r="AE66" s="165"/>
      <c r="AF66" s="166"/>
      <c r="AG66" s="166"/>
      <c r="AH66" s="166"/>
      <c r="AI66" s="166"/>
      <c r="AJ66" s="166"/>
      <c r="AK66" s="166"/>
      <c r="AL66" s="166"/>
      <c r="AM66" s="166"/>
      <c r="AN66" s="166"/>
      <c r="AO66" s="166"/>
      <c r="AP66" s="166"/>
      <c r="AQ66" s="170"/>
      <c r="AR66" s="170"/>
      <c r="AS66" s="147"/>
      <c r="AT66" s="147"/>
      <c r="AU66" s="147"/>
      <c r="AV66" s="147"/>
      <c r="AW66" s="147"/>
      <c r="AX66" s="147"/>
      <c r="AY66" s="148"/>
      <c r="AZ66" s="128"/>
      <c r="BA66" s="123"/>
      <c r="BB66" s="123"/>
      <c r="BC66" s="123"/>
      <c r="BD66" s="123"/>
      <c r="BE66" s="123"/>
      <c r="BF66" s="123"/>
      <c r="BG66" s="123"/>
      <c r="BH66" s="123"/>
      <c r="BI66" s="123"/>
      <c r="BJ66" s="124"/>
      <c r="BK66" s="11"/>
      <c r="BL66" s="198" t="s">
        <v>69</v>
      </c>
      <c r="BM66" s="198"/>
      <c r="BN66" s="198"/>
      <c r="BO66" s="198"/>
      <c r="BP66" s="198"/>
      <c r="BQ66" s="198"/>
      <c r="BR66" s="198"/>
      <c r="BS66" s="198"/>
      <c r="BT66" s="178" t="s">
        <v>294</v>
      </c>
      <c r="BU66" s="178"/>
      <c r="BV66" s="178"/>
      <c r="BW66" s="178"/>
      <c r="BX66" s="178"/>
      <c r="BY66" s="14" t="s">
        <v>253</v>
      </c>
      <c r="BZ66" s="14"/>
      <c r="CA66" s="14"/>
      <c r="CB66" s="14"/>
      <c r="CC66" s="14"/>
      <c r="CD66" s="14"/>
      <c r="CE66" s="14"/>
      <c r="CF66" s="14"/>
      <c r="CG66" s="14"/>
      <c r="CH66" s="14"/>
      <c r="CI66" s="15"/>
      <c r="CJ66" s="153">
        <v>5736</v>
      </c>
      <c r="CK66" s="154"/>
      <c r="CL66" s="154"/>
      <c r="CM66" s="154"/>
      <c r="CN66" s="154"/>
      <c r="CO66" s="154"/>
      <c r="CP66" s="154"/>
      <c r="CQ66" s="154"/>
      <c r="CR66" s="154"/>
      <c r="CS66" s="154"/>
      <c r="CT66" s="154"/>
      <c r="CU66" s="154"/>
      <c r="CV66" s="140" t="s">
        <v>66</v>
      </c>
      <c r="CW66" s="140"/>
      <c r="CX66" s="141">
        <v>66.9624</v>
      </c>
      <c r="CY66" s="141"/>
      <c r="CZ66" s="141"/>
      <c r="DA66" s="141"/>
      <c r="DB66" s="141"/>
      <c r="DC66" s="141"/>
      <c r="DD66" s="142"/>
    </row>
    <row r="67" spans="1:108" s="19" customFormat="1" ht="3" customHeight="1">
      <c r="A67" s="128"/>
      <c r="B67" s="123"/>
      <c r="C67" s="123"/>
      <c r="D67" s="123"/>
      <c r="E67" s="123"/>
      <c r="F67" s="123"/>
      <c r="G67" s="123"/>
      <c r="H67" s="123"/>
      <c r="I67" s="123"/>
      <c r="J67" s="123"/>
      <c r="K67" s="124"/>
      <c r="L67" s="206"/>
      <c r="M67" s="159"/>
      <c r="N67" s="159"/>
      <c r="O67" s="159"/>
      <c r="P67" s="159"/>
      <c r="Q67" s="159"/>
      <c r="R67" s="159"/>
      <c r="S67" s="159"/>
      <c r="T67" s="159"/>
      <c r="U67" s="159"/>
      <c r="V67" s="159"/>
      <c r="W67" s="159"/>
      <c r="X67" s="159"/>
      <c r="Y67" s="159"/>
      <c r="Z67" s="159"/>
      <c r="AA67" s="159"/>
      <c r="AB67" s="159"/>
      <c r="AC67" s="159"/>
      <c r="AD67" s="160"/>
      <c r="AE67" s="165"/>
      <c r="AF67" s="166"/>
      <c r="AG67" s="166"/>
      <c r="AH67" s="166"/>
      <c r="AI67" s="166"/>
      <c r="AJ67" s="166"/>
      <c r="AK67" s="166"/>
      <c r="AL67" s="166"/>
      <c r="AM67" s="166"/>
      <c r="AN67" s="166"/>
      <c r="AO67" s="166"/>
      <c r="AP67" s="166"/>
      <c r="AQ67" s="170"/>
      <c r="AR67" s="170"/>
      <c r="AS67" s="147"/>
      <c r="AT67" s="147"/>
      <c r="AU67" s="147"/>
      <c r="AV67" s="147"/>
      <c r="AW67" s="147"/>
      <c r="AX67" s="147"/>
      <c r="AY67" s="148"/>
      <c r="AZ67" s="128"/>
      <c r="BA67" s="123"/>
      <c r="BB67" s="123"/>
      <c r="BC67" s="123"/>
      <c r="BD67" s="123"/>
      <c r="BE67" s="123"/>
      <c r="BF67" s="123"/>
      <c r="BG67" s="123"/>
      <c r="BH67" s="123"/>
      <c r="BI67" s="123"/>
      <c r="BJ67" s="124"/>
      <c r="BK67" s="16"/>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8"/>
      <c r="CJ67" s="155"/>
      <c r="CK67" s="156"/>
      <c r="CL67" s="156"/>
      <c r="CM67" s="156"/>
      <c r="CN67" s="156"/>
      <c r="CO67" s="156"/>
      <c r="CP67" s="156"/>
      <c r="CQ67" s="156"/>
      <c r="CR67" s="156"/>
      <c r="CS67" s="156"/>
      <c r="CT67" s="156"/>
      <c r="CU67" s="156"/>
      <c r="CV67" s="66"/>
      <c r="CW67" s="66"/>
      <c r="CX67" s="143"/>
      <c r="CY67" s="143"/>
      <c r="CZ67" s="143"/>
      <c r="DA67" s="143"/>
      <c r="DB67" s="143"/>
      <c r="DC67" s="143"/>
      <c r="DD67" s="144"/>
    </row>
    <row r="68" spans="1:108" s="19" customFormat="1" ht="16.5">
      <c r="A68" s="128"/>
      <c r="B68" s="123"/>
      <c r="C68" s="123"/>
      <c r="D68" s="123"/>
      <c r="E68" s="123"/>
      <c r="F68" s="123"/>
      <c r="G68" s="123"/>
      <c r="H68" s="123"/>
      <c r="I68" s="123"/>
      <c r="J68" s="123"/>
      <c r="K68" s="124"/>
      <c r="L68" s="206"/>
      <c r="M68" s="159"/>
      <c r="N68" s="159"/>
      <c r="O68" s="159"/>
      <c r="P68" s="159"/>
      <c r="Q68" s="159"/>
      <c r="R68" s="159"/>
      <c r="S68" s="159"/>
      <c r="T68" s="159"/>
      <c r="U68" s="159"/>
      <c r="V68" s="159"/>
      <c r="W68" s="159"/>
      <c r="X68" s="159"/>
      <c r="Y68" s="159"/>
      <c r="Z68" s="159"/>
      <c r="AA68" s="159"/>
      <c r="AB68" s="159"/>
      <c r="AC68" s="159"/>
      <c r="AD68" s="160"/>
      <c r="AE68" s="165"/>
      <c r="AF68" s="166"/>
      <c r="AG68" s="166"/>
      <c r="AH68" s="166"/>
      <c r="AI68" s="166"/>
      <c r="AJ68" s="166"/>
      <c r="AK68" s="166"/>
      <c r="AL68" s="166"/>
      <c r="AM68" s="166"/>
      <c r="AN68" s="166"/>
      <c r="AO68" s="166"/>
      <c r="AP68" s="166"/>
      <c r="AQ68" s="170"/>
      <c r="AR68" s="170"/>
      <c r="AS68" s="147"/>
      <c r="AT68" s="147"/>
      <c r="AU68" s="147"/>
      <c r="AV68" s="147"/>
      <c r="AW68" s="147"/>
      <c r="AX68" s="147"/>
      <c r="AY68" s="148"/>
      <c r="AZ68" s="128"/>
      <c r="BA68" s="123"/>
      <c r="BB68" s="123"/>
      <c r="BC68" s="123"/>
      <c r="BD68" s="123"/>
      <c r="BE68" s="123"/>
      <c r="BF68" s="123"/>
      <c r="BG68" s="123"/>
      <c r="BH68" s="123"/>
      <c r="BI68" s="123"/>
      <c r="BJ68" s="124"/>
      <c r="BK68" s="11"/>
      <c r="BL68" s="198" t="s">
        <v>70</v>
      </c>
      <c r="BM68" s="198"/>
      <c r="BN68" s="198"/>
      <c r="BO68" s="198"/>
      <c r="BP68" s="198"/>
      <c r="BQ68" s="198"/>
      <c r="BR68" s="198"/>
      <c r="BS68" s="198"/>
      <c r="BT68" s="178" t="s">
        <v>279</v>
      </c>
      <c r="BU68" s="178"/>
      <c r="BV68" s="178"/>
      <c r="BW68" s="178"/>
      <c r="BX68" s="178"/>
      <c r="BY68" s="14" t="s">
        <v>253</v>
      </c>
      <c r="BZ68" s="14"/>
      <c r="CA68" s="14"/>
      <c r="CB68" s="14"/>
      <c r="CC68" s="14"/>
      <c r="CD68" s="14"/>
      <c r="CE68" s="14"/>
      <c r="CF68" s="14"/>
      <c r="CG68" s="14"/>
      <c r="CH68" s="14"/>
      <c r="CI68" s="15"/>
      <c r="CJ68" s="153" t="s">
        <v>279</v>
      </c>
      <c r="CK68" s="154"/>
      <c r="CL68" s="154"/>
      <c r="CM68" s="154"/>
      <c r="CN68" s="154"/>
      <c r="CO68" s="154"/>
      <c r="CP68" s="154"/>
      <c r="CQ68" s="154"/>
      <c r="CR68" s="154"/>
      <c r="CS68" s="154"/>
      <c r="CT68" s="154"/>
      <c r="CU68" s="154"/>
      <c r="CV68" s="140" t="s">
        <v>66</v>
      </c>
      <c r="CW68" s="140"/>
      <c r="CX68" s="141" t="s">
        <v>279</v>
      </c>
      <c r="CY68" s="141"/>
      <c r="CZ68" s="141"/>
      <c r="DA68" s="141"/>
      <c r="DB68" s="141"/>
      <c r="DC68" s="141"/>
      <c r="DD68" s="142"/>
    </row>
    <row r="69" spans="1:108" s="19" customFormat="1" ht="3" customHeight="1">
      <c r="A69" s="128"/>
      <c r="B69" s="123"/>
      <c r="C69" s="123"/>
      <c r="D69" s="123"/>
      <c r="E69" s="123"/>
      <c r="F69" s="123"/>
      <c r="G69" s="123"/>
      <c r="H69" s="123"/>
      <c r="I69" s="123"/>
      <c r="J69" s="123"/>
      <c r="K69" s="124"/>
      <c r="L69" s="206"/>
      <c r="M69" s="159"/>
      <c r="N69" s="159"/>
      <c r="O69" s="159"/>
      <c r="P69" s="159"/>
      <c r="Q69" s="159"/>
      <c r="R69" s="159"/>
      <c r="S69" s="159"/>
      <c r="T69" s="159"/>
      <c r="U69" s="159"/>
      <c r="V69" s="159"/>
      <c r="W69" s="159"/>
      <c r="X69" s="159"/>
      <c r="Y69" s="159"/>
      <c r="Z69" s="159"/>
      <c r="AA69" s="159"/>
      <c r="AB69" s="159"/>
      <c r="AC69" s="159"/>
      <c r="AD69" s="160"/>
      <c r="AE69" s="165"/>
      <c r="AF69" s="166"/>
      <c r="AG69" s="166"/>
      <c r="AH69" s="166"/>
      <c r="AI69" s="166"/>
      <c r="AJ69" s="166"/>
      <c r="AK69" s="166"/>
      <c r="AL69" s="166"/>
      <c r="AM69" s="166"/>
      <c r="AN69" s="166"/>
      <c r="AO69" s="166"/>
      <c r="AP69" s="166"/>
      <c r="AQ69" s="170"/>
      <c r="AR69" s="170"/>
      <c r="AS69" s="147"/>
      <c r="AT69" s="147"/>
      <c r="AU69" s="147"/>
      <c r="AV69" s="147"/>
      <c r="AW69" s="147"/>
      <c r="AX69" s="147"/>
      <c r="AY69" s="148"/>
      <c r="AZ69" s="128"/>
      <c r="BA69" s="123"/>
      <c r="BB69" s="123"/>
      <c r="BC69" s="123"/>
      <c r="BD69" s="123"/>
      <c r="BE69" s="123"/>
      <c r="BF69" s="123"/>
      <c r="BG69" s="123"/>
      <c r="BH69" s="123"/>
      <c r="BI69" s="123"/>
      <c r="BJ69" s="124"/>
      <c r="BK69" s="16"/>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8"/>
      <c r="CJ69" s="155"/>
      <c r="CK69" s="156"/>
      <c r="CL69" s="156"/>
      <c r="CM69" s="156"/>
      <c r="CN69" s="156"/>
      <c r="CO69" s="156"/>
      <c r="CP69" s="156"/>
      <c r="CQ69" s="156"/>
      <c r="CR69" s="156"/>
      <c r="CS69" s="156"/>
      <c r="CT69" s="156"/>
      <c r="CU69" s="156"/>
      <c r="CV69" s="66"/>
      <c r="CW69" s="66"/>
      <c r="CX69" s="143"/>
      <c r="CY69" s="143"/>
      <c r="CZ69" s="143"/>
      <c r="DA69" s="143"/>
      <c r="DB69" s="143"/>
      <c r="DC69" s="143"/>
      <c r="DD69" s="144"/>
    </row>
    <row r="70" spans="1:108" s="19" customFormat="1" ht="16.5">
      <c r="A70" s="128"/>
      <c r="B70" s="123"/>
      <c r="C70" s="123"/>
      <c r="D70" s="123"/>
      <c r="E70" s="123"/>
      <c r="F70" s="123"/>
      <c r="G70" s="123"/>
      <c r="H70" s="123"/>
      <c r="I70" s="123"/>
      <c r="J70" s="123"/>
      <c r="K70" s="124"/>
      <c r="L70" s="206"/>
      <c r="M70" s="159"/>
      <c r="N70" s="159"/>
      <c r="O70" s="159"/>
      <c r="P70" s="159"/>
      <c r="Q70" s="159"/>
      <c r="R70" s="159"/>
      <c r="S70" s="159"/>
      <c r="T70" s="159"/>
      <c r="U70" s="159"/>
      <c r="V70" s="159"/>
      <c r="W70" s="159"/>
      <c r="X70" s="159"/>
      <c r="Y70" s="159"/>
      <c r="Z70" s="159"/>
      <c r="AA70" s="159"/>
      <c r="AB70" s="159"/>
      <c r="AC70" s="159"/>
      <c r="AD70" s="160"/>
      <c r="AE70" s="165"/>
      <c r="AF70" s="166"/>
      <c r="AG70" s="166"/>
      <c r="AH70" s="166"/>
      <c r="AI70" s="166"/>
      <c r="AJ70" s="166"/>
      <c r="AK70" s="166"/>
      <c r="AL70" s="166"/>
      <c r="AM70" s="166"/>
      <c r="AN70" s="166"/>
      <c r="AO70" s="166"/>
      <c r="AP70" s="166"/>
      <c r="AQ70" s="170"/>
      <c r="AR70" s="170"/>
      <c r="AS70" s="147"/>
      <c r="AT70" s="147"/>
      <c r="AU70" s="147"/>
      <c r="AV70" s="147"/>
      <c r="AW70" s="147"/>
      <c r="AX70" s="147"/>
      <c r="AY70" s="148"/>
      <c r="AZ70" s="128"/>
      <c r="BA70" s="123"/>
      <c r="BB70" s="123"/>
      <c r="BC70" s="123"/>
      <c r="BD70" s="123"/>
      <c r="BE70" s="123"/>
      <c r="BF70" s="123"/>
      <c r="BG70" s="123"/>
      <c r="BH70" s="123"/>
      <c r="BI70" s="123"/>
      <c r="BJ70" s="124"/>
      <c r="BK70" s="11"/>
      <c r="BL70" s="198" t="s">
        <v>71</v>
      </c>
      <c r="BM70" s="198"/>
      <c r="BN70" s="198"/>
      <c r="BO70" s="198"/>
      <c r="BP70" s="198"/>
      <c r="BQ70" s="198"/>
      <c r="BR70" s="198"/>
      <c r="BS70" s="198"/>
      <c r="BT70" s="178" t="s">
        <v>279</v>
      </c>
      <c r="BU70" s="178"/>
      <c r="BV70" s="178"/>
      <c r="BW70" s="178"/>
      <c r="BX70" s="178"/>
      <c r="BY70" s="14" t="s">
        <v>253</v>
      </c>
      <c r="BZ70" s="14"/>
      <c r="CA70" s="14"/>
      <c r="CB70" s="14"/>
      <c r="CC70" s="14"/>
      <c r="CD70" s="14"/>
      <c r="CE70" s="14"/>
      <c r="CF70" s="14"/>
      <c r="CG70" s="14"/>
      <c r="CH70" s="14"/>
      <c r="CI70" s="15"/>
      <c r="CJ70" s="153" t="s">
        <v>279</v>
      </c>
      <c r="CK70" s="154"/>
      <c r="CL70" s="154"/>
      <c r="CM70" s="154"/>
      <c r="CN70" s="154"/>
      <c r="CO70" s="154"/>
      <c r="CP70" s="154"/>
      <c r="CQ70" s="154"/>
      <c r="CR70" s="154"/>
      <c r="CS70" s="154"/>
      <c r="CT70" s="154"/>
      <c r="CU70" s="154"/>
      <c r="CV70" s="140" t="s">
        <v>66</v>
      </c>
      <c r="CW70" s="140"/>
      <c r="CX70" s="141" t="s">
        <v>279</v>
      </c>
      <c r="CY70" s="141"/>
      <c r="CZ70" s="141"/>
      <c r="DA70" s="141"/>
      <c r="DB70" s="141"/>
      <c r="DC70" s="141"/>
      <c r="DD70" s="142"/>
    </row>
    <row r="71" spans="1:108" s="19" customFormat="1" ht="3" customHeight="1">
      <c r="A71" s="129"/>
      <c r="B71" s="125"/>
      <c r="C71" s="125"/>
      <c r="D71" s="125"/>
      <c r="E71" s="125"/>
      <c r="F71" s="125"/>
      <c r="G71" s="125"/>
      <c r="H71" s="125"/>
      <c r="I71" s="125"/>
      <c r="J71" s="125"/>
      <c r="K71" s="126"/>
      <c r="L71" s="207"/>
      <c r="M71" s="161"/>
      <c r="N71" s="161"/>
      <c r="O71" s="161"/>
      <c r="P71" s="161"/>
      <c r="Q71" s="161"/>
      <c r="R71" s="161"/>
      <c r="S71" s="161"/>
      <c r="T71" s="161"/>
      <c r="U71" s="161"/>
      <c r="V71" s="161"/>
      <c r="W71" s="161"/>
      <c r="X71" s="161"/>
      <c r="Y71" s="161"/>
      <c r="Z71" s="161"/>
      <c r="AA71" s="161"/>
      <c r="AB71" s="161"/>
      <c r="AC71" s="161"/>
      <c r="AD71" s="162"/>
      <c r="AE71" s="167"/>
      <c r="AF71" s="168"/>
      <c r="AG71" s="168"/>
      <c r="AH71" s="168"/>
      <c r="AI71" s="168"/>
      <c r="AJ71" s="168"/>
      <c r="AK71" s="168"/>
      <c r="AL71" s="168"/>
      <c r="AM71" s="168"/>
      <c r="AN71" s="168"/>
      <c r="AO71" s="168"/>
      <c r="AP71" s="168"/>
      <c r="AQ71" s="171"/>
      <c r="AR71" s="171"/>
      <c r="AS71" s="149"/>
      <c r="AT71" s="149"/>
      <c r="AU71" s="149"/>
      <c r="AV71" s="149"/>
      <c r="AW71" s="149"/>
      <c r="AX71" s="149"/>
      <c r="AY71" s="150"/>
      <c r="AZ71" s="129"/>
      <c r="BA71" s="125"/>
      <c r="BB71" s="125"/>
      <c r="BC71" s="125"/>
      <c r="BD71" s="125"/>
      <c r="BE71" s="125"/>
      <c r="BF71" s="125"/>
      <c r="BG71" s="125"/>
      <c r="BH71" s="125"/>
      <c r="BI71" s="125"/>
      <c r="BJ71" s="126"/>
      <c r="BK71" s="16"/>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8"/>
      <c r="CJ71" s="155"/>
      <c r="CK71" s="156"/>
      <c r="CL71" s="156"/>
      <c r="CM71" s="156"/>
      <c r="CN71" s="156"/>
      <c r="CO71" s="156"/>
      <c r="CP71" s="156"/>
      <c r="CQ71" s="156"/>
      <c r="CR71" s="156"/>
      <c r="CS71" s="156"/>
      <c r="CT71" s="156"/>
      <c r="CU71" s="156"/>
      <c r="CV71" s="66"/>
      <c r="CW71" s="66"/>
      <c r="CX71" s="143"/>
      <c r="CY71" s="143"/>
      <c r="CZ71" s="143"/>
      <c r="DA71" s="143"/>
      <c r="DB71" s="143"/>
      <c r="DC71" s="143"/>
      <c r="DD71" s="144"/>
    </row>
    <row r="72" spans="1:108" s="19" customFormat="1" ht="77.25" customHeight="1">
      <c r="A72" s="12"/>
      <c r="B72" s="97" t="s">
        <v>183</v>
      </c>
      <c r="C72" s="97"/>
      <c r="D72" s="97"/>
      <c r="E72" s="97"/>
      <c r="F72" s="97"/>
      <c r="G72" s="97"/>
      <c r="H72" s="97"/>
      <c r="I72" s="97"/>
      <c r="J72" s="97"/>
      <c r="K72" s="98"/>
      <c r="L72" s="26"/>
      <c r="M72" s="199" t="s">
        <v>254</v>
      </c>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27"/>
      <c r="CD72" s="200">
        <f>22927+5736</f>
        <v>28663</v>
      </c>
      <c r="CE72" s="201"/>
      <c r="CF72" s="201"/>
      <c r="CG72" s="201"/>
      <c r="CH72" s="201"/>
      <c r="CI72" s="201"/>
      <c r="CJ72" s="201"/>
      <c r="CK72" s="201"/>
      <c r="CL72" s="201"/>
      <c r="CM72" s="201"/>
      <c r="CN72" s="201"/>
      <c r="CO72" s="201"/>
      <c r="CP72" s="201"/>
      <c r="CQ72" s="204" t="s">
        <v>66</v>
      </c>
      <c r="CR72" s="204"/>
      <c r="CS72" s="202">
        <f>28663/34265*100</f>
        <v>83.65095578578725</v>
      </c>
      <c r="CT72" s="202"/>
      <c r="CU72" s="202"/>
      <c r="CV72" s="202"/>
      <c r="CW72" s="202"/>
      <c r="CX72" s="202"/>
      <c r="CY72" s="202"/>
      <c r="CZ72" s="202"/>
      <c r="DA72" s="202"/>
      <c r="DB72" s="202"/>
      <c r="DC72" s="202"/>
      <c r="DD72" s="203"/>
    </row>
    <row r="73" ht="6" customHeight="1"/>
    <row r="74" spans="1:108" s="4" customFormat="1" ht="26.25" customHeight="1">
      <c r="A74" s="151" t="s">
        <v>247</v>
      </c>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2"/>
      <c r="CM74" s="152"/>
      <c r="CN74" s="152"/>
      <c r="CO74" s="152"/>
      <c r="CP74" s="152"/>
      <c r="CQ74" s="152"/>
      <c r="CR74" s="152"/>
      <c r="CS74" s="152"/>
      <c r="CT74" s="152"/>
      <c r="CU74" s="152"/>
      <c r="CV74" s="152"/>
      <c r="CW74" s="152"/>
      <c r="CX74" s="152"/>
      <c r="CY74" s="152"/>
      <c r="CZ74" s="152"/>
      <c r="DA74" s="152"/>
      <c r="DB74" s="152"/>
      <c r="DC74" s="152"/>
      <c r="DD74" s="152"/>
    </row>
    <row r="75" ht="3" customHeight="1"/>
  </sheetData>
  <sheetProtection/>
  <mergeCells count="220">
    <mergeCell ref="CX57:DD58"/>
    <mergeCell ref="BL59:BS59"/>
    <mergeCell ref="BT59:BX59"/>
    <mergeCell ref="CJ59:CU60"/>
    <mergeCell ref="CV59:CW60"/>
    <mergeCell ref="CX59:DD60"/>
    <mergeCell ref="CX54:DD54"/>
    <mergeCell ref="BL55:BS55"/>
    <mergeCell ref="BT55:BX55"/>
    <mergeCell ref="CJ55:CU56"/>
    <mergeCell ref="CV55:CW56"/>
    <mergeCell ref="CX55:DD56"/>
    <mergeCell ref="AS54:AY60"/>
    <mergeCell ref="AZ54:AZ60"/>
    <mergeCell ref="BA54:BJ60"/>
    <mergeCell ref="BL54:CI54"/>
    <mergeCell ref="CJ54:CU54"/>
    <mergeCell ref="CV54:CW54"/>
    <mergeCell ref="BL57:BS57"/>
    <mergeCell ref="BT57:BX57"/>
    <mergeCell ref="CJ57:CU58"/>
    <mergeCell ref="CV57:CW58"/>
    <mergeCell ref="A54:A60"/>
    <mergeCell ref="B54:K60"/>
    <mergeCell ref="L54:L60"/>
    <mergeCell ref="M54:AD60"/>
    <mergeCell ref="AE54:AP60"/>
    <mergeCell ref="AQ54:AR60"/>
    <mergeCell ref="CX42:DD43"/>
    <mergeCell ref="BL44:BS44"/>
    <mergeCell ref="BT44:BX44"/>
    <mergeCell ref="CJ44:CU45"/>
    <mergeCell ref="CV44:CW45"/>
    <mergeCell ref="CX44:DD45"/>
    <mergeCell ref="CX39:DD39"/>
    <mergeCell ref="BL40:BS40"/>
    <mergeCell ref="BT40:BX40"/>
    <mergeCell ref="CJ40:CU41"/>
    <mergeCell ref="CV40:CW41"/>
    <mergeCell ref="CX40:DD41"/>
    <mergeCell ref="AS39:AY45"/>
    <mergeCell ref="AZ39:AZ45"/>
    <mergeCell ref="BA39:BJ45"/>
    <mergeCell ref="BL39:CI39"/>
    <mergeCell ref="CJ39:CU39"/>
    <mergeCell ref="CV39:CW39"/>
    <mergeCell ref="BL42:BS42"/>
    <mergeCell ref="BT42:BX42"/>
    <mergeCell ref="CJ42:CU43"/>
    <mergeCell ref="CV42:CW43"/>
    <mergeCell ref="A39:A45"/>
    <mergeCell ref="B39:K45"/>
    <mergeCell ref="L39:L45"/>
    <mergeCell ref="M39:AD45"/>
    <mergeCell ref="AE39:AP45"/>
    <mergeCell ref="AQ39:AR45"/>
    <mergeCell ref="A53:DD53"/>
    <mergeCell ref="B51:K51"/>
    <mergeCell ref="M51:AY51"/>
    <mergeCell ref="AZ51:DD51"/>
    <mergeCell ref="B52:K52"/>
    <mergeCell ref="M52:AY52"/>
    <mergeCell ref="AZ52:DD52"/>
    <mergeCell ref="B49:K49"/>
    <mergeCell ref="M49:AY49"/>
    <mergeCell ref="AZ49:DD49"/>
    <mergeCell ref="B50:K50"/>
    <mergeCell ref="M50:AY50"/>
    <mergeCell ref="AZ50:DD50"/>
    <mergeCell ref="B47:K47"/>
    <mergeCell ref="M47:AY47"/>
    <mergeCell ref="AZ47:DD47"/>
    <mergeCell ref="B48:K48"/>
    <mergeCell ref="M48:AY48"/>
    <mergeCell ref="AZ48:DD48"/>
    <mergeCell ref="A38:DD38"/>
    <mergeCell ref="B36:K36"/>
    <mergeCell ref="M36:AY36"/>
    <mergeCell ref="AZ36:DD36"/>
    <mergeCell ref="B37:K37"/>
    <mergeCell ref="M37:AY37"/>
    <mergeCell ref="AZ37:DD37"/>
    <mergeCell ref="B34:K34"/>
    <mergeCell ref="M34:AY34"/>
    <mergeCell ref="AZ34:DD34"/>
    <mergeCell ref="B35:K35"/>
    <mergeCell ref="M35:AY35"/>
    <mergeCell ref="AZ35:DD35"/>
    <mergeCell ref="B32:K32"/>
    <mergeCell ref="M32:AY32"/>
    <mergeCell ref="AZ32:DD32"/>
    <mergeCell ref="B33:K33"/>
    <mergeCell ref="M33:AY33"/>
    <mergeCell ref="AZ33:DD33"/>
    <mergeCell ref="CJ29:CU30"/>
    <mergeCell ref="CV29:CW30"/>
    <mergeCell ref="BL68:BS68"/>
    <mergeCell ref="BT68:BX68"/>
    <mergeCell ref="BL65:CI65"/>
    <mergeCell ref="B63:DC63"/>
    <mergeCell ref="AE65:AP71"/>
    <mergeCell ref="AQ65:AR71"/>
    <mergeCell ref="AS65:AY71"/>
    <mergeCell ref="AZ24:AZ30"/>
    <mergeCell ref="AE24:AP30"/>
    <mergeCell ref="AQ24:AR30"/>
    <mergeCell ref="AS24:AY30"/>
    <mergeCell ref="CJ25:CU26"/>
    <mergeCell ref="CV25:CW26"/>
    <mergeCell ref="BL27:BS27"/>
    <mergeCell ref="BT27:BX27"/>
    <mergeCell ref="CJ27:CU28"/>
    <mergeCell ref="CV27:CW28"/>
    <mergeCell ref="BL25:BS25"/>
    <mergeCell ref="B2:DC2"/>
    <mergeCell ref="B5:K5"/>
    <mergeCell ref="M5:AY5"/>
    <mergeCell ref="AZ5:DD5"/>
    <mergeCell ref="B3:K3"/>
    <mergeCell ref="L3:DD3"/>
    <mergeCell ref="B4:K4"/>
    <mergeCell ref="M4:AY4"/>
    <mergeCell ref="AZ4:DD4"/>
    <mergeCell ref="B6:K6"/>
    <mergeCell ref="M6:AY6"/>
    <mergeCell ref="AZ6:DD6"/>
    <mergeCell ref="A7:DD7"/>
    <mergeCell ref="A8:A14"/>
    <mergeCell ref="B8:K14"/>
    <mergeCell ref="L8:L14"/>
    <mergeCell ref="M8:AD14"/>
    <mergeCell ref="AE8:AP14"/>
    <mergeCell ref="AQ8:AR14"/>
    <mergeCell ref="AS8:AY14"/>
    <mergeCell ref="AZ8:AZ14"/>
    <mergeCell ref="BA8:BJ14"/>
    <mergeCell ref="BL8:CI8"/>
    <mergeCell ref="CJ8:CU8"/>
    <mergeCell ref="CV8:CW8"/>
    <mergeCell ref="BL9:BS9"/>
    <mergeCell ref="BT9:BX9"/>
    <mergeCell ref="BL11:BS11"/>
    <mergeCell ref="BT11:BX11"/>
    <mergeCell ref="CX8:DD8"/>
    <mergeCell ref="CJ9:CU10"/>
    <mergeCell ref="CV9:CW10"/>
    <mergeCell ref="CX9:DD10"/>
    <mergeCell ref="CJ11:CU12"/>
    <mergeCell ref="CV11:CW12"/>
    <mergeCell ref="CX11:DD12"/>
    <mergeCell ref="CV13:CW14"/>
    <mergeCell ref="CX13:DD14"/>
    <mergeCell ref="B16:K16"/>
    <mergeCell ref="L16:DD16"/>
    <mergeCell ref="B17:K17"/>
    <mergeCell ref="M17:AY17"/>
    <mergeCell ref="AZ17:DD17"/>
    <mergeCell ref="BL13:BS13"/>
    <mergeCell ref="BT13:BX13"/>
    <mergeCell ref="CJ13:CU14"/>
    <mergeCell ref="B18:K18"/>
    <mergeCell ref="M18:AY18"/>
    <mergeCell ref="AZ18:DD18"/>
    <mergeCell ref="B19:K19"/>
    <mergeCell ref="M19:AY19"/>
    <mergeCell ref="AZ19:DD19"/>
    <mergeCell ref="B20:K20"/>
    <mergeCell ref="M20:AY20"/>
    <mergeCell ref="AZ20:DD20"/>
    <mergeCell ref="B21:K21"/>
    <mergeCell ref="M21:AY21"/>
    <mergeCell ref="AZ21:DD21"/>
    <mergeCell ref="B22:K22"/>
    <mergeCell ref="M22:AY22"/>
    <mergeCell ref="AZ22:DD22"/>
    <mergeCell ref="A23:DD23"/>
    <mergeCell ref="CX27:DD28"/>
    <mergeCell ref="CX29:DD30"/>
    <mergeCell ref="A24:A30"/>
    <mergeCell ref="BL29:BS29"/>
    <mergeCell ref="BL24:CI24"/>
    <mergeCell ref="BA24:BJ30"/>
    <mergeCell ref="A64:DD64"/>
    <mergeCell ref="CJ24:CU24"/>
    <mergeCell ref="CV24:CW24"/>
    <mergeCell ref="CX24:DD24"/>
    <mergeCell ref="CX25:DD26"/>
    <mergeCell ref="B24:K30"/>
    <mergeCell ref="L24:L30"/>
    <mergeCell ref="BT25:BX25"/>
    <mergeCell ref="BT29:BX29"/>
    <mergeCell ref="M24:AD30"/>
    <mergeCell ref="A65:A71"/>
    <mergeCell ref="B65:K71"/>
    <mergeCell ref="L65:L71"/>
    <mergeCell ref="M65:AD71"/>
    <mergeCell ref="AZ65:AZ71"/>
    <mergeCell ref="CX65:DD65"/>
    <mergeCell ref="CX66:DD67"/>
    <mergeCell ref="CJ65:CU65"/>
    <mergeCell ref="CV65:CW65"/>
    <mergeCell ref="BL66:BS66"/>
    <mergeCell ref="BT66:BX66"/>
    <mergeCell ref="BA65:BJ71"/>
    <mergeCell ref="CJ68:CU69"/>
    <mergeCell ref="CV68:CW69"/>
    <mergeCell ref="CJ66:CU67"/>
    <mergeCell ref="CV66:CW67"/>
    <mergeCell ref="BL70:BS70"/>
    <mergeCell ref="BT70:BX70"/>
    <mergeCell ref="A74:DD74"/>
    <mergeCell ref="CX68:DD69"/>
    <mergeCell ref="CJ70:CU71"/>
    <mergeCell ref="CV70:CW71"/>
    <mergeCell ref="CX70:DD71"/>
    <mergeCell ref="B72:K72"/>
    <mergeCell ref="M72:CB72"/>
    <mergeCell ref="CD72:CP72"/>
    <mergeCell ref="CS72:DD72"/>
    <mergeCell ref="CQ72:CR72"/>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2:DD45"/>
  <sheetViews>
    <sheetView view="pageBreakPreview" zoomScaleSheetLayoutView="100" zoomScalePageLayoutView="0" workbookViewId="0" topLeftCell="A44">
      <selection activeCell="BH45" sqref="BH45:DD45"/>
    </sheetView>
  </sheetViews>
  <sheetFormatPr defaultColWidth="0.875" defaultRowHeight="12.75"/>
  <cols>
    <col min="1" max="16384" width="0.875" style="2" customWidth="1"/>
  </cols>
  <sheetData>
    <row r="1" ht="1.5" customHeight="1"/>
    <row r="2" spans="1:108" s="19" customFormat="1" ht="30.75" customHeight="1">
      <c r="A2" s="114" t="s">
        <v>329</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115"/>
    </row>
    <row r="3" spans="1:108" s="19" customFormat="1" ht="47.25" customHeight="1">
      <c r="A3" s="12"/>
      <c r="B3" s="97" t="s">
        <v>184</v>
      </c>
      <c r="C3" s="97"/>
      <c r="D3" s="97"/>
      <c r="E3" s="97"/>
      <c r="F3" s="97"/>
      <c r="G3" s="97"/>
      <c r="H3" s="97"/>
      <c r="I3" s="97"/>
      <c r="J3" s="97"/>
      <c r="K3" s="98"/>
      <c r="L3" s="12"/>
      <c r="M3" s="99" t="s">
        <v>186</v>
      </c>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100"/>
      <c r="BE3" s="12"/>
      <c r="BF3" s="97" t="s">
        <v>185</v>
      </c>
      <c r="BG3" s="97"/>
      <c r="BH3" s="97"/>
      <c r="BI3" s="97"/>
      <c r="BJ3" s="97"/>
      <c r="BK3" s="97"/>
      <c r="BL3" s="97"/>
      <c r="BM3" s="97"/>
      <c r="BN3" s="97"/>
      <c r="BO3" s="98"/>
      <c r="BP3" s="12"/>
      <c r="BQ3" s="99" t="s">
        <v>257</v>
      </c>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100"/>
    </row>
    <row r="4" spans="1:108" s="19" customFormat="1" ht="41.25" customHeight="1">
      <c r="A4" s="12"/>
      <c r="B4" s="101" t="s">
        <v>187</v>
      </c>
      <c r="C4" s="101"/>
      <c r="D4" s="101"/>
      <c r="E4" s="101"/>
      <c r="F4" s="101"/>
      <c r="G4" s="101"/>
      <c r="H4" s="101"/>
      <c r="I4" s="101"/>
      <c r="J4" s="101"/>
      <c r="K4" s="102"/>
      <c r="L4" s="12"/>
      <c r="M4" s="223" t="s">
        <v>328</v>
      </c>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4"/>
      <c r="BE4" s="12"/>
      <c r="BF4" s="101" t="s">
        <v>188</v>
      </c>
      <c r="BG4" s="101"/>
      <c r="BH4" s="101"/>
      <c r="BI4" s="101"/>
      <c r="BJ4" s="101"/>
      <c r="BK4" s="101"/>
      <c r="BL4" s="101"/>
      <c r="BM4" s="101"/>
      <c r="BN4" s="101"/>
      <c r="BO4" s="102"/>
      <c r="BP4" s="225">
        <v>17379</v>
      </c>
      <c r="BQ4" s="220"/>
      <c r="BR4" s="220"/>
      <c r="BS4" s="220"/>
      <c r="BT4" s="220"/>
      <c r="BU4" s="220"/>
      <c r="BV4" s="220"/>
      <c r="BW4" s="220"/>
      <c r="BX4" s="220"/>
      <c r="BY4" s="220"/>
      <c r="BZ4" s="220"/>
      <c r="CA4" s="220"/>
      <c r="CB4" s="220"/>
      <c r="CC4" s="220"/>
      <c r="CD4" s="220"/>
      <c r="CE4" s="220"/>
      <c r="CF4" s="220"/>
      <c r="CG4" s="220"/>
      <c r="CH4" s="220"/>
      <c r="CI4" s="220"/>
      <c r="CJ4" s="178" t="s">
        <v>66</v>
      </c>
      <c r="CK4" s="178"/>
      <c r="CL4" s="221">
        <f>17379/25699*100</f>
        <v>67.6251994241021</v>
      </c>
      <c r="CM4" s="221"/>
      <c r="CN4" s="221"/>
      <c r="CO4" s="221"/>
      <c r="CP4" s="221"/>
      <c r="CQ4" s="221"/>
      <c r="CR4" s="221"/>
      <c r="CS4" s="221"/>
      <c r="CT4" s="221"/>
      <c r="CU4" s="221"/>
      <c r="CV4" s="221"/>
      <c r="CW4" s="221"/>
      <c r="CX4" s="221"/>
      <c r="CY4" s="221"/>
      <c r="CZ4" s="221"/>
      <c r="DA4" s="221"/>
      <c r="DB4" s="221"/>
      <c r="DC4" s="221"/>
      <c r="DD4" s="222"/>
    </row>
    <row r="5" spans="1:108" s="19" customFormat="1" ht="39.75" customHeight="1">
      <c r="A5" s="12"/>
      <c r="B5" s="101" t="s">
        <v>189</v>
      </c>
      <c r="C5" s="101"/>
      <c r="D5" s="101"/>
      <c r="E5" s="101"/>
      <c r="F5" s="101"/>
      <c r="G5" s="101"/>
      <c r="H5" s="101"/>
      <c r="I5" s="101"/>
      <c r="J5" s="101"/>
      <c r="K5" s="102"/>
      <c r="L5" s="12"/>
      <c r="M5" s="223" t="s">
        <v>286</v>
      </c>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4"/>
      <c r="BE5" s="12"/>
      <c r="BF5" s="101" t="s">
        <v>190</v>
      </c>
      <c r="BG5" s="101"/>
      <c r="BH5" s="101"/>
      <c r="BI5" s="101"/>
      <c r="BJ5" s="101"/>
      <c r="BK5" s="101"/>
      <c r="BL5" s="101"/>
      <c r="BM5" s="101"/>
      <c r="BN5" s="101"/>
      <c r="BO5" s="102"/>
      <c r="BP5" s="219">
        <v>6776</v>
      </c>
      <c r="BQ5" s="220"/>
      <c r="BR5" s="220"/>
      <c r="BS5" s="220"/>
      <c r="BT5" s="220"/>
      <c r="BU5" s="220"/>
      <c r="BV5" s="220"/>
      <c r="BW5" s="220"/>
      <c r="BX5" s="220"/>
      <c r="BY5" s="220"/>
      <c r="BZ5" s="220"/>
      <c r="CA5" s="220"/>
      <c r="CB5" s="220"/>
      <c r="CC5" s="220"/>
      <c r="CD5" s="220"/>
      <c r="CE5" s="220"/>
      <c r="CF5" s="220"/>
      <c r="CG5" s="220"/>
      <c r="CH5" s="220"/>
      <c r="CI5" s="220"/>
      <c r="CJ5" s="178" t="s">
        <v>66</v>
      </c>
      <c r="CK5" s="178"/>
      <c r="CL5" s="221">
        <f>6776/8566*100</f>
        <v>79.10343217371002</v>
      </c>
      <c r="CM5" s="221"/>
      <c r="CN5" s="221"/>
      <c r="CO5" s="221"/>
      <c r="CP5" s="221"/>
      <c r="CQ5" s="221"/>
      <c r="CR5" s="221"/>
      <c r="CS5" s="221"/>
      <c r="CT5" s="221"/>
      <c r="CU5" s="221"/>
      <c r="CV5" s="221"/>
      <c r="CW5" s="221"/>
      <c r="CX5" s="221"/>
      <c r="CY5" s="221"/>
      <c r="CZ5" s="221"/>
      <c r="DA5" s="221"/>
      <c r="DB5" s="221"/>
      <c r="DC5" s="221"/>
      <c r="DD5" s="222"/>
    </row>
    <row r="6" ht="6" customHeight="1"/>
    <row r="7" spans="1:108" s="4" customFormat="1" ht="24.75" customHeight="1">
      <c r="A7" s="151" t="s">
        <v>191</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row>
    <row r="8" s="19" customFormat="1" ht="19.5" customHeight="1"/>
    <row r="9" spans="1:108" s="19" customFormat="1" ht="30" customHeight="1">
      <c r="A9" s="114" t="s">
        <v>330</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115"/>
    </row>
    <row r="10" s="19" customFormat="1" ht="13.5" customHeight="1"/>
    <row r="11" spans="1:108" s="19" customFormat="1" ht="43.5" customHeight="1">
      <c r="A11" s="12"/>
      <c r="B11" s="97" t="s">
        <v>192</v>
      </c>
      <c r="C11" s="97"/>
      <c r="D11" s="97"/>
      <c r="E11" s="97"/>
      <c r="F11" s="97"/>
      <c r="G11" s="97"/>
      <c r="H11" s="97"/>
      <c r="I11" s="97"/>
      <c r="J11" s="97"/>
      <c r="K11" s="98"/>
      <c r="L11" s="12"/>
      <c r="M11" s="62" t="s">
        <v>260</v>
      </c>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22"/>
      <c r="BH11" s="111" t="s">
        <v>328</v>
      </c>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3"/>
    </row>
    <row r="12" spans="1:108" s="19" customFormat="1" ht="15.75" customHeight="1">
      <c r="A12" s="114" t="s">
        <v>193</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115"/>
    </row>
    <row r="13" spans="1:108" s="19" customFormat="1" ht="30" customHeight="1">
      <c r="A13" s="12"/>
      <c r="B13" s="97" t="s">
        <v>194</v>
      </c>
      <c r="C13" s="97"/>
      <c r="D13" s="97"/>
      <c r="E13" s="97"/>
      <c r="F13" s="97"/>
      <c r="G13" s="97"/>
      <c r="H13" s="97"/>
      <c r="I13" s="97"/>
      <c r="J13" s="97"/>
      <c r="K13" s="98"/>
      <c r="L13" s="12"/>
      <c r="M13" s="99" t="s">
        <v>259</v>
      </c>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100"/>
      <c r="BH13" s="118" t="s">
        <v>331</v>
      </c>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20"/>
    </row>
    <row r="14" spans="1:108" s="19" customFormat="1" ht="85.5" customHeight="1">
      <c r="A14" s="12"/>
      <c r="B14" s="97" t="s">
        <v>195</v>
      </c>
      <c r="C14" s="97"/>
      <c r="D14" s="97"/>
      <c r="E14" s="97"/>
      <c r="F14" s="97"/>
      <c r="G14" s="97"/>
      <c r="H14" s="97"/>
      <c r="I14" s="97"/>
      <c r="J14" s="97"/>
      <c r="K14" s="98"/>
      <c r="L14" s="12"/>
      <c r="M14" s="99" t="s">
        <v>248</v>
      </c>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100"/>
      <c r="BH14" s="111" t="s">
        <v>332</v>
      </c>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3"/>
    </row>
    <row r="15" spans="1:108" s="19" customFormat="1" ht="44.25" customHeight="1">
      <c r="A15" s="12"/>
      <c r="B15" s="97" t="s">
        <v>196</v>
      </c>
      <c r="C15" s="97"/>
      <c r="D15" s="97"/>
      <c r="E15" s="97"/>
      <c r="F15" s="97"/>
      <c r="G15" s="97"/>
      <c r="H15" s="97"/>
      <c r="I15" s="97"/>
      <c r="J15" s="97"/>
      <c r="K15" s="98"/>
      <c r="L15" s="12"/>
      <c r="M15" s="99" t="s">
        <v>197</v>
      </c>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100"/>
      <c r="BH15" s="238" t="s">
        <v>333</v>
      </c>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c r="DC15" s="223"/>
      <c r="DD15" s="224"/>
    </row>
    <row r="16" spans="1:108" s="19" customFormat="1" ht="320.25" customHeight="1">
      <c r="A16" s="12"/>
      <c r="B16" s="97" t="s">
        <v>198</v>
      </c>
      <c r="C16" s="97"/>
      <c r="D16" s="97"/>
      <c r="E16" s="97"/>
      <c r="F16" s="97"/>
      <c r="G16" s="97"/>
      <c r="H16" s="97"/>
      <c r="I16" s="97"/>
      <c r="J16" s="97"/>
      <c r="K16" s="98"/>
      <c r="L16" s="12"/>
      <c r="M16" s="99" t="s">
        <v>199</v>
      </c>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100"/>
      <c r="BH16" s="108" t="s">
        <v>345</v>
      </c>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10"/>
    </row>
    <row r="17" spans="1:108" s="19" customFormat="1" ht="13.5" customHeight="1">
      <c r="A17" s="11"/>
      <c r="B17" s="227" t="s">
        <v>200</v>
      </c>
      <c r="C17" s="227"/>
      <c r="D17" s="227"/>
      <c r="E17" s="227"/>
      <c r="F17" s="227"/>
      <c r="G17" s="227"/>
      <c r="H17" s="227"/>
      <c r="I17" s="227"/>
      <c r="J17" s="227"/>
      <c r="K17" s="228"/>
      <c r="L17" s="11"/>
      <c r="M17" s="157" t="s">
        <v>201</v>
      </c>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8"/>
      <c r="BH17" s="11"/>
      <c r="BI17" s="198" t="s">
        <v>334</v>
      </c>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233"/>
    </row>
    <row r="18" spans="1:108" s="19" customFormat="1" ht="13.5" customHeight="1">
      <c r="A18" s="13"/>
      <c r="B18" s="229"/>
      <c r="C18" s="229"/>
      <c r="D18" s="229"/>
      <c r="E18" s="229"/>
      <c r="F18" s="229"/>
      <c r="G18" s="229"/>
      <c r="H18" s="229"/>
      <c r="I18" s="229"/>
      <c r="J18" s="229"/>
      <c r="K18" s="230"/>
      <c r="L18" s="13"/>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60"/>
      <c r="BH18" s="13"/>
      <c r="BI18" s="234" t="s">
        <v>335</v>
      </c>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5"/>
    </row>
    <row r="19" spans="1:108" s="19" customFormat="1" ht="13.5" customHeight="1">
      <c r="A19" s="13"/>
      <c r="B19" s="229"/>
      <c r="C19" s="229"/>
      <c r="D19" s="229"/>
      <c r="E19" s="229"/>
      <c r="F19" s="229"/>
      <c r="G19" s="229"/>
      <c r="H19" s="229"/>
      <c r="I19" s="229"/>
      <c r="J19" s="229"/>
      <c r="K19" s="230"/>
      <c r="L19" s="13"/>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60"/>
      <c r="BH19" s="13"/>
      <c r="BI19" s="234" t="s">
        <v>336</v>
      </c>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5"/>
    </row>
    <row r="20" spans="1:108" s="19" customFormat="1" ht="13.5" customHeight="1">
      <c r="A20" s="16"/>
      <c r="B20" s="231"/>
      <c r="C20" s="231"/>
      <c r="D20" s="231"/>
      <c r="E20" s="231"/>
      <c r="F20" s="231"/>
      <c r="G20" s="231"/>
      <c r="H20" s="231"/>
      <c r="I20" s="231"/>
      <c r="J20" s="231"/>
      <c r="K20" s="232"/>
      <c r="L20" s="16"/>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2"/>
      <c r="BH20" s="16"/>
      <c r="BI20" s="236" t="s">
        <v>337</v>
      </c>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7"/>
    </row>
    <row r="21" spans="1:108" s="19" customFormat="1" ht="30" customHeight="1">
      <c r="A21" s="12"/>
      <c r="B21" s="97" t="s">
        <v>202</v>
      </c>
      <c r="C21" s="97"/>
      <c r="D21" s="97"/>
      <c r="E21" s="97"/>
      <c r="F21" s="97"/>
      <c r="G21" s="97"/>
      <c r="H21" s="97"/>
      <c r="I21" s="97"/>
      <c r="J21" s="97"/>
      <c r="K21" s="98"/>
      <c r="L21" s="12"/>
      <c r="M21" s="99" t="s">
        <v>203</v>
      </c>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100"/>
      <c r="BH21" s="105" t="s">
        <v>338</v>
      </c>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7"/>
    </row>
    <row r="22" spans="1:108" s="19" customFormat="1" ht="45" customHeight="1">
      <c r="A22" s="12"/>
      <c r="B22" s="97" t="s">
        <v>204</v>
      </c>
      <c r="C22" s="97"/>
      <c r="D22" s="97"/>
      <c r="E22" s="97"/>
      <c r="F22" s="97"/>
      <c r="G22" s="97"/>
      <c r="H22" s="97"/>
      <c r="I22" s="97"/>
      <c r="J22" s="97"/>
      <c r="K22" s="98"/>
      <c r="L22" s="12"/>
      <c r="M22" s="99" t="s">
        <v>205</v>
      </c>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100"/>
      <c r="BH22" s="111" t="s">
        <v>338</v>
      </c>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3"/>
    </row>
    <row r="23" spans="1:108" s="19" customFormat="1" ht="61.5" customHeight="1">
      <c r="A23" s="12"/>
      <c r="B23" s="97" t="s">
        <v>206</v>
      </c>
      <c r="C23" s="97"/>
      <c r="D23" s="97"/>
      <c r="E23" s="97"/>
      <c r="F23" s="97"/>
      <c r="G23" s="97"/>
      <c r="H23" s="97"/>
      <c r="I23" s="97"/>
      <c r="J23" s="97"/>
      <c r="K23" s="98"/>
      <c r="L23" s="12"/>
      <c r="M23" s="99" t="s">
        <v>258</v>
      </c>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100"/>
      <c r="BH23" s="226" t="s">
        <v>338</v>
      </c>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56" t="s">
        <v>66</v>
      </c>
      <c r="CG23" s="56"/>
      <c r="CH23" s="202" t="s">
        <v>338</v>
      </c>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3"/>
    </row>
    <row r="24" s="19" customFormat="1" ht="13.5" customHeight="1"/>
    <row r="25" spans="1:108" s="19" customFormat="1" ht="45.75" customHeight="1">
      <c r="A25" s="12"/>
      <c r="B25" s="97" t="s">
        <v>207</v>
      </c>
      <c r="C25" s="97"/>
      <c r="D25" s="97"/>
      <c r="E25" s="97"/>
      <c r="F25" s="97"/>
      <c r="G25" s="97"/>
      <c r="H25" s="97"/>
      <c r="I25" s="97"/>
      <c r="J25" s="97"/>
      <c r="K25" s="98"/>
      <c r="L25" s="12"/>
      <c r="M25" s="62" t="s">
        <v>260</v>
      </c>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22"/>
      <c r="BH25" s="111" t="s">
        <v>286</v>
      </c>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3"/>
    </row>
    <row r="26" spans="1:108" s="19" customFormat="1" ht="15.75" customHeight="1">
      <c r="A26" s="114" t="s">
        <v>193</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115"/>
    </row>
    <row r="27" spans="1:108" s="19" customFormat="1" ht="30" customHeight="1">
      <c r="A27" s="12"/>
      <c r="B27" s="97" t="s">
        <v>208</v>
      </c>
      <c r="C27" s="97"/>
      <c r="D27" s="97"/>
      <c r="E27" s="97"/>
      <c r="F27" s="97"/>
      <c r="G27" s="97"/>
      <c r="H27" s="97"/>
      <c r="I27" s="97"/>
      <c r="J27" s="97"/>
      <c r="K27" s="98"/>
      <c r="L27" s="12"/>
      <c r="M27" s="99" t="s">
        <v>259</v>
      </c>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100"/>
      <c r="BH27" s="118" t="s">
        <v>331</v>
      </c>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20"/>
    </row>
    <row r="28" spans="1:108" s="19" customFormat="1" ht="85.5" customHeight="1">
      <c r="A28" s="12"/>
      <c r="B28" s="97" t="s">
        <v>209</v>
      </c>
      <c r="C28" s="97"/>
      <c r="D28" s="97"/>
      <c r="E28" s="97"/>
      <c r="F28" s="97"/>
      <c r="G28" s="97"/>
      <c r="H28" s="97"/>
      <c r="I28" s="97"/>
      <c r="J28" s="97"/>
      <c r="K28" s="98"/>
      <c r="L28" s="12"/>
      <c r="M28" s="99" t="s">
        <v>248</v>
      </c>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100"/>
      <c r="BH28" s="111" t="s">
        <v>332</v>
      </c>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3"/>
    </row>
    <row r="29" spans="1:108" s="19" customFormat="1" ht="45.75" customHeight="1">
      <c r="A29" s="12"/>
      <c r="B29" s="97" t="s">
        <v>210</v>
      </c>
      <c r="C29" s="97"/>
      <c r="D29" s="97"/>
      <c r="E29" s="97"/>
      <c r="F29" s="97"/>
      <c r="G29" s="97"/>
      <c r="H29" s="97"/>
      <c r="I29" s="97"/>
      <c r="J29" s="97"/>
      <c r="K29" s="98"/>
      <c r="L29" s="12"/>
      <c r="M29" s="99" t="s">
        <v>197</v>
      </c>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100"/>
      <c r="BH29" s="111" t="s">
        <v>333</v>
      </c>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3"/>
    </row>
    <row r="30" spans="1:108" s="19" customFormat="1" ht="312.75" customHeight="1">
      <c r="A30" s="12"/>
      <c r="B30" s="97" t="s">
        <v>211</v>
      </c>
      <c r="C30" s="97"/>
      <c r="D30" s="97"/>
      <c r="E30" s="97"/>
      <c r="F30" s="97"/>
      <c r="G30" s="97"/>
      <c r="H30" s="97"/>
      <c r="I30" s="97"/>
      <c r="J30" s="97"/>
      <c r="K30" s="98"/>
      <c r="L30" s="12"/>
      <c r="M30" s="99" t="s">
        <v>199</v>
      </c>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100"/>
      <c r="BH30" s="108" t="s">
        <v>345</v>
      </c>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10"/>
    </row>
    <row r="31" spans="1:108" s="19" customFormat="1" ht="13.5" customHeight="1">
      <c r="A31" s="11"/>
      <c r="B31" s="227" t="s">
        <v>212</v>
      </c>
      <c r="C31" s="227"/>
      <c r="D31" s="227"/>
      <c r="E31" s="227"/>
      <c r="F31" s="227"/>
      <c r="G31" s="227"/>
      <c r="H31" s="227"/>
      <c r="I31" s="227"/>
      <c r="J31" s="227"/>
      <c r="K31" s="228"/>
      <c r="L31" s="11"/>
      <c r="M31" s="157" t="s">
        <v>201</v>
      </c>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8"/>
      <c r="BH31" s="11"/>
      <c r="BI31" s="198" t="s">
        <v>334</v>
      </c>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233"/>
    </row>
    <row r="32" spans="1:108" s="19" customFormat="1" ht="13.5" customHeight="1">
      <c r="A32" s="13"/>
      <c r="B32" s="229"/>
      <c r="C32" s="229"/>
      <c r="D32" s="229"/>
      <c r="E32" s="229"/>
      <c r="F32" s="229"/>
      <c r="G32" s="229"/>
      <c r="H32" s="229"/>
      <c r="I32" s="229"/>
      <c r="J32" s="229"/>
      <c r="K32" s="230"/>
      <c r="L32" s="13"/>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60"/>
      <c r="BH32" s="13"/>
      <c r="BI32" s="234" t="s">
        <v>335</v>
      </c>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5"/>
    </row>
    <row r="33" spans="1:108" s="19" customFormat="1" ht="13.5" customHeight="1">
      <c r="A33" s="13"/>
      <c r="B33" s="229"/>
      <c r="C33" s="229"/>
      <c r="D33" s="229"/>
      <c r="E33" s="229"/>
      <c r="F33" s="229"/>
      <c r="G33" s="229"/>
      <c r="H33" s="229"/>
      <c r="I33" s="229"/>
      <c r="J33" s="229"/>
      <c r="K33" s="230"/>
      <c r="L33" s="13"/>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60"/>
      <c r="BH33" s="13"/>
      <c r="BI33" s="234" t="s">
        <v>336</v>
      </c>
      <c r="BJ33" s="234"/>
      <c r="BK33" s="234"/>
      <c r="BL33" s="234"/>
      <c r="BM33" s="234"/>
      <c r="BN33" s="234"/>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5"/>
    </row>
    <row r="34" spans="1:108" s="19" customFormat="1" ht="13.5" customHeight="1">
      <c r="A34" s="16"/>
      <c r="B34" s="231"/>
      <c r="C34" s="231"/>
      <c r="D34" s="231"/>
      <c r="E34" s="231"/>
      <c r="F34" s="231"/>
      <c r="G34" s="231"/>
      <c r="H34" s="231"/>
      <c r="I34" s="231"/>
      <c r="J34" s="231"/>
      <c r="K34" s="232"/>
      <c r="L34" s="16"/>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2"/>
      <c r="BH34" s="16"/>
      <c r="BI34" s="236" t="s">
        <v>337</v>
      </c>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7"/>
    </row>
    <row r="35" spans="1:108" s="19" customFormat="1" ht="30" customHeight="1">
      <c r="A35" s="12"/>
      <c r="B35" s="97" t="s">
        <v>213</v>
      </c>
      <c r="C35" s="97"/>
      <c r="D35" s="97"/>
      <c r="E35" s="97"/>
      <c r="F35" s="97"/>
      <c r="G35" s="97"/>
      <c r="H35" s="97"/>
      <c r="I35" s="97"/>
      <c r="J35" s="97"/>
      <c r="K35" s="98"/>
      <c r="L35" s="12"/>
      <c r="M35" s="99" t="s">
        <v>203</v>
      </c>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100"/>
      <c r="BH35" s="105" t="s">
        <v>338</v>
      </c>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7"/>
    </row>
    <row r="36" spans="1:108" s="19" customFormat="1" ht="45" customHeight="1">
      <c r="A36" s="12"/>
      <c r="B36" s="97" t="s">
        <v>214</v>
      </c>
      <c r="C36" s="97"/>
      <c r="D36" s="97"/>
      <c r="E36" s="97"/>
      <c r="F36" s="97"/>
      <c r="G36" s="97"/>
      <c r="H36" s="97"/>
      <c r="I36" s="97"/>
      <c r="J36" s="97"/>
      <c r="K36" s="98"/>
      <c r="L36" s="12"/>
      <c r="M36" s="99" t="s">
        <v>205</v>
      </c>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100"/>
      <c r="BH36" s="111" t="s">
        <v>338</v>
      </c>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3"/>
    </row>
    <row r="37" spans="1:108" s="19" customFormat="1" ht="61.5" customHeight="1">
      <c r="A37" s="12"/>
      <c r="B37" s="97" t="s">
        <v>215</v>
      </c>
      <c r="C37" s="97"/>
      <c r="D37" s="97"/>
      <c r="E37" s="97"/>
      <c r="F37" s="97"/>
      <c r="G37" s="97"/>
      <c r="H37" s="97"/>
      <c r="I37" s="97"/>
      <c r="J37" s="97"/>
      <c r="K37" s="98"/>
      <c r="L37" s="12"/>
      <c r="M37" s="99" t="s">
        <v>258</v>
      </c>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100"/>
      <c r="BH37" s="226" t="s">
        <v>338</v>
      </c>
      <c r="BI37" s="201"/>
      <c r="BJ37" s="201"/>
      <c r="BK37" s="201"/>
      <c r="BL37" s="201"/>
      <c r="BM37" s="201"/>
      <c r="BN37" s="201"/>
      <c r="BO37" s="201"/>
      <c r="BP37" s="201"/>
      <c r="BQ37" s="201"/>
      <c r="BR37" s="201"/>
      <c r="BS37" s="201"/>
      <c r="BT37" s="201"/>
      <c r="BU37" s="201"/>
      <c r="BV37" s="201"/>
      <c r="BW37" s="201"/>
      <c r="BX37" s="201"/>
      <c r="BY37" s="201"/>
      <c r="BZ37" s="201"/>
      <c r="CA37" s="201"/>
      <c r="CB37" s="201"/>
      <c r="CC37" s="201"/>
      <c r="CD37" s="201"/>
      <c r="CE37" s="201"/>
      <c r="CF37" s="56" t="s">
        <v>66</v>
      </c>
      <c r="CG37" s="56"/>
      <c r="CH37" s="202" t="s">
        <v>338</v>
      </c>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3"/>
    </row>
    <row r="38" s="19" customFormat="1" ht="13.5" customHeight="1"/>
    <row r="39" spans="1:108" s="19" customFormat="1" ht="15.75" customHeight="1">
      <c r="A39" s="12"/>
      <c r="B39" s="97" t="s">
        <v>216</v>
      </c>
      <c r="C39" s="97"/>
      <c r="D39" s="97"/>
      <c r="E39" s="97"/>
      <c r="F39" s="97"/>
      <c r="G39" s="97"/>
      <c r="H39" s="97"/>
      <c r="I39" s="97"/>
      <c r="J39" s="97"/>
      <c r="K39" s="98"/>
      <c r="L39" s="114" t="s">
        <v>217</v>
      </c>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115"/>
    </row>
    <row r="40" spans="1:108" s="19" customFormat="1" ht="72.75" customHeight="1">
      <c r="A40" s="12"/>
      <c r="B40" s="97" t="s">
        <v>218</v>
      </c>
      <c r="C40" s="97"/>
      <c r="D40" s="97"/>
      <c r="E40" s="97"/>
      <c r="F40" s="97"/>
      <c r="G40" s="97"/>
      <c r="H40" s="97"/>
      <c r="I40" s="97"/>
      <c r="J40" s="97"/>
      <c r="K40" s="98"/>
      <c r="L40" s="12"/>
      <c r="M40" s="99" t="s">
        <v>339</v>
      </c>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100"/>
      <c r="BH40" s="108" t="s">
        <v>358</v>
      </c>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10"/>
    </row>
    <row r="41" spans="1:108" s="19" customFormat="1" ht="45" customHeight="1">
      <c r="A41" s="12"/>
      <c r="B41" s="97" t="s">
        <v>219</v>
      </c>
      <c r="C41" s="97"/>
      <c r="D41" s="97"/>
      <c r="E41" s="97"/>
      <c r="F41" s="97"/>
      <c r="G41" s="97"/>
      <c r="H41" s="97"/>
      <c r="I41" s="97"/>
      <c r="J41" s="97"/>
      <c r="K41" s="98"/>
      <c r="L41" s="12"/>
      <c r="M41" s="99" t="s">
        <v>220</v>
      </c>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100"/>
      <c r="BH41" s="108" t="s">
        <v>288</v>
      </c>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10"/>
    </row>
    <row r="42" spans="1:108" s="19" customFormat="1" ht="30" customHeight="1">
      <c r="A42" s="12"/>
      <c r="B42" s="97" t="s">
        <v>221</v>
      </c>
      <c r="C42" s="97"/>
      <c r="D42" s="97"/>
      <c r="E42" s="97"/>
      <c r="F42" s="97"/>
      <c r="G42" s="97"/>
      <c r="H42" s="97"/>
      <c r="I42" s="97"/>
      <c r="J42" s="97"/>
      <c r="K42" s="98"/>
      <c r="L42" s="12"/>
      <c r="M42" s="99" t="s">
        <v>222</v>
      </c>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100"/>
      <c r="BH42" s="108" t="s">
        <v>288</v>
      </c>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10"/>
    </row>
    <row r="43" spans="1:108" s="19" customFormat="1" ht="162" customHeight="1">
      <c r="A43" s="12"/>
      <c r="B43" s="97" t="s">
        <v>223</v>
      </c>
      <c r="C43" s="97"/>
      <c r="D43" s="97"/>
      <c r="E43" s="97"/>
      <c r="F43" s="97"/>
      <c r="G43" s="97"/>
      <c r="H43" s="97"/>
      <c r="I43" s="97"/>
      <c r="J43" s="97"/>
      <c r="K43" s="98"/>
      <c r="L43" s="12"/>
      <c r="M43" s="99" t="s">
        <v>340</v>
      </c>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100"/>
      <c r="BH43" s="111" t="s">
        <v>341</v>
      </c>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3"/>
    </row>
    <row r="44" spans="1:108" s="19" customFormat="1" ht="283.5" customHeight="1">
      <c r="A44" s="12"/>
      <c r="B44" s="97" t="s">
        <v>224</v>
      </c>
      <c r="C44" s="97"/>
      <c r="D44" s="97"/>
      <c r="E44" s="97"/>
      <c r="F44" s="97"/>
      <c r="G44" s="97"/>
      <c r="H44" s="97"/>
      <c r="I44" s="97"/>
      <c r="J44" s="97"/>
      <c r="K44" s="98"/>
      <c r="L44" s="12"/>
      <c r="M44" s="99" t="s">
        <v>342</v>
      </c>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100"/>
      <c r="BH44" s="111" t="s">
        <v>363</v>
      </c>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3"/>
    </row>
    <row r="45" spans="1:108" s="19" customFormat="1" ht="111.75" customHeight="1">
      <c r="A45" s="12"/>
      <c r="B45" s="97" t="s">
        <v>225</v>
      </c>
      <c r="C45" s="97"/>
      <c r="D45" s="97"/>
      <c r="E45" s="97"/>
      <c r="F45" s="97"/>
      <c r="G45" s="97"/>
      <c r="H45" s="97"/>
      <c r="I45" s="97"/>
      <c r="J45" s="97"/>
      <c r="K45" s="98"/>
      <c r="L45" s="12"/>
      <c r="M45" s="99" t="s">
        <v>226</v>
      </c>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100"/>
      <c r="BH45" s="111" t="s">
        <v>343</v>
      </c>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3"/>
    </row>
  </sheetData>
  <sheetProtection/>
  <mergeCells count="105">
    <mergeCell ref="M11:BF11"/>
    <mergeCell ref="M25:BF25"/>
    <mergeCell ref="BH11:DD11"/>
    <mergeCell ref="BH25:DD25"/>
    <mergeCell ref="A9:DD9"/>
    <mergeCell ref="B11:K11"/>
    <mergeCell ref="A12:DD12"/>
    <mergeCell ref="B13:K13"/>
    <mergeCell ref="M13:BG13"/>
    <mergeCell ref="BH13:DD13"/>
    <mergeCell ref="B14:K14"/>
    <mergeCell ref="M14:BG14"/>
    <mergeCell ref="BH14:DD14"/>
    <mergeCell ref="B15:K15"/>
    <mergeCell ref="M15:BG15"/>
    <mergeCell ref="BH15:DD15"/>
    <mergeCell ref="B16:K16"/>
    <mergeCell ref="M16:BG16"/>
    <mergeCell ref="BH16:DD16"/>
    <mergeCell ref="BI17:DD17"/>
    <mergeCell ref="BI18:DD18"/>
    <mergeCell ref="BI19:DD19"/>
    <mergeCell ref="BI20:DD20"/>
    <mergeCell ref="B17:K20"/>
    <mergeCell ref="M17:BG20"/>
    <mergeCell ref="B21:K21"/>
    <mergeCell ref="M21:BG21"/>
    <mergeCell ref="BH21:DD21"/>
    <mergeCell ref="B22:K22"/>
    <mergeCell ref="M22:BG22"/>
    <mergeCell ref="BH22:DD22"/>
    <mergeCell ref="BH27:DD27"/>
    <mergeCell ref="B23:K23"/>
    <mergeCell ref="M23:BG23"/>
    <mergeCell ref="B25:K25"/>
    <mergeCell ref="CH23:DD23"/>
    <mergeCell ref="A26:DD26"/>
    <mergeCell ref="B27:K27"/>
    <mergeCell ref="B31:K34"/>
    <mergeCell ref="M31:BG34"/>
    <mergeCell ref="BI31:DD31"/>
    <mergeCell ref="BI32:DD32"/>
    <mergeCell ref="BI33:DD33"/>
    <mergeCell ref="BI34:DD34"/>
    <mergeCell ref="BH37:CE37"/>
    <mergeCell ref="CF37:CG37"/>
    <mergeCell ref="CH37:DD37"/>
    <mergeCell ref="BH35:DD35"/>
    <mergeCell ref="BH36:DD36"/>
    <mergeCell ref="BH30:DD30"/>
    <mergeCell ref="M27:BG27"/>
    <mergeCell ref="B28:K28"/>
    <mergeCell ref="M28:BG28"/>
    <mergeCell ref="BH28:DD28"/>
    <mergeCell ref="B29:K29"/>
    <mergeCell ref="M29:BG29"/>
    <mergeCell ref="BH29:DD29"/>
    <mergeCell ref="B37:K37"/>
    <mergeCell ref="M37:BG37"/>
    <mergeCell ref="BH23:CE23"/>
    <mergeCell ref="CF23:CG23"/>
    <mergeCell ref="B35:K35"/>
    <mergeCell ref="M35:BG35"/>
    <mergeCell ref="B36:K36"/>
    <mergeCell ref="M36:BG36"/>
    <mergeCell ref="B30:K30"/>
    <mergeCell ref="M30:BG30"/>
    <mergeCell ref="B39:K39"/>
    <mergeCell ref="L39:DD39"/>
    <mergeCell ref="B40:K40"/>
    <mergeCell ref="M40:BG40"/>
    <mergeCell ref="BH40:DD40"/>
    <mergeCell ref="B41:K41"/>
    <mergeCell ref="M41:BG41"/>
    <mergeCell ref="BH41:DD41"/>
    <mergeCell ref="BP4:CI4"/>
    <mergeCell ref="M42:BG42"/>
    <mergeCell ref="BH42:DD42"/>
    <mergeCell ref="B45:K45"/>
    <mergeCell ref="M45:BG45"/>
    <mergeCell ref="BH45:DD45"/>
    <mergeCell ref="B43:K43"/>
    <mergeCell ref="M43:BG43"/>
    <mergeCell ref="BH43:DD43"/>
    <mergeCell ref="B44:K44"/>
    <mergeCell ref="M44:BG44"/>
    <mergeCell ref="BH44:DD44"/>
    <mergeCell ref="B5:K5"/>
    <mergeCell ref="M5:BD5"/>
    <mergeCell ref="B42:K42"/>
    <mergeCell ref="A2:DD2"/>
    <mergeCell ref="B3:K3"/>
    <mergeCell ref="M3:BD3"/>
    <mergeCell ref="BF3:BO3"/>
    <mergeCell ref="BQ3:DD3"/>
    <mergeCell ref="BP5:CI5"/>
    <mergeCell ref="A7:DD7"/>
    <mergeCell ref="BF5:BO5"/>
    <mergeCell ref="CJ5:CK5"/>
    <mergeCell ref="CL5:DD5"/>
    <mergeCell ref="B4:K4"/>
    <mergeCell ref="M4:BD4"/>
    <mergeCell ref="BF4:BO4"/>
    <mergeCell ref="CL4:DD4"/>
    <mergeCell ref="CJ4:CK4"/>
  </mergeCells>
  <printOptions/>
  <pageMargins left="0.7874015748031497" right="0.31496062992125984" top="0.590551181102362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07" man="1"/>
  </rowBreaks>
</worksheet>
</file>

<file path=xl/worksheets/sheet5.xml><?xml version="1.0" encoding="utf-8"?>
<worksheet xmlns="http://schemas.openxmlformats.org/spreadsheetml/2006/main" xmlns:r="http://schemas.openxmlformats.org/officeDocument/2006/relationships">
  <dimension ref="A2:DD22"/>
  <sheetViews>
    <sheetView view="pageBreakPreview" zoomScale="85" zoomScaleSheetLayoutView="85" zoomScalePageLayoutView="0" workbookViewId="0" topLeftCell="A1">
      <selection activeCell="AZ15" sqref="AZ15:DD15"/>
    </sheetView>
  </sheetViews>
  <sheetFormatPr defaultColWidth="0.875" defaultRowHeight="12.75"/>
  <cols>
    <col min="1" max="16384" width="0.875" style="2" customWidth="1"/>
  </cols>
  <sheetData>
    <row r="1" ht="1.5" customHeight="1"/>
    <row r="2" spans="1:108" s="19" customFormat="1" ht="30" customHeight="1">
      <c r="A2" s="12"/>
      <c r="B2" s="62" t="s">
        <v>261</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22"/>
    </row>
    <row r="3" spans="1:108" s="19" customFormat="1" ht="13.5">
      <c r="A3" s="13"/>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31"/>
    </row>
    <row r="4" spans="1:108" s="19" customFormat="1" ht="15.75" customHeight="1">
      <c r="A4" s="12"/>
      <c r="B4" s="97" t="s">
        <v>227</v>
      </c>
      <c r="C4" s="97"/>
      <c r="D4" s="97"/>
      <c r="E4" s="97"/>
      <c r="F4" s="97"/>
      <c r="G4" s="97"/>
      <c r="H4" s="97"/>
      <c r="I4" s="97"/>
      <c r="J4" s="97"/>
      <c r="K4" s="98"/>
      <c r="L4" s="12"/>
      <c r="M4" s="112" t="s">
        <v>228</v>
      </c>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3"/>
    </row>
    <row r="5" spans="1:108" s="19" customFormat="1" ht="13.5">
      <c r="A5" s="12"/>
      <c r="B5" s="101" t="s">
        <v>229</v>
      </c>
      <c r="C5" s="101"/>
      <c r="D5" s="101"/>
      <c r="E5" s="101"/>
      <c r="F5" s="101"/>
      <c r="G5" s="101"/>
      <c r="H5" s="101"/>
      <c r="I5" s="101"/>
      <c r="J5" s="101"/>
      <c r="K5" s="102"/>
      <c r="L5" s="12"/>
      <c r="M5" s="103" t="s">
        <v>28</v>
      </c>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4"/>
      <c r="AZ5" s="111" t="s">
        <v>346</v>
      </c>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3"/>
    </row>
    <row r="6" spans="1:108" s="19" customFormat="1" ht="30" customHeight="1">
      <c r="A6" s="12"/>
      <c r="B6" s="97" t="s">
        <v>230</v>
      </c>
      <c r="C6" s="97"/>
      <c r="D6" s="97"/>
      <c r="E6" s="97"/>
      <c r="F6" s="97"/>
      <c r="G6" s="97"/>
      <c r="H6" s="97"/>
      <c r="I6" s="97"/>
      <c r="J6" s="97"/>
      <c r="K6" s="98"/>
      <c r="L6" s="12"/>
      <c r="M6" s="99" t="s">
        <v>30</v>
      </c>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100"/>
      <c r="AZ6" s="111" t="s">
        <v>347</v>
      </c>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3"/>
    </row>
    <row r="7" spans="1:108" s="19" customFormat="1" ht="13.5">
      <c r="A7" s="12"/>
      <c r="B7" s="101" t="s">
        <v>231</v>
      </c>
      <c r="C7" s="101"/>
      <c r="D7" s="101"/>
      <c r="E7" s="101"/>
      <c r="F7" s="101"/>
      <c r="G7" s="101"/>
      <c r="H7" s="101"/>
      <c r="I7" s="101"/>
      <c r="J7" s="101"/>
      <c r="K7" s="102"/>
      <c r="L7" s="12"/>
      <c r="M7" s="103" t="s">
        <v>32</v>
      </c>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4"/>
      <c r="AZ7" s="111" t="s">
        <v>348</v>
      </c>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3"/>
    </row>
    <row r="8" spans="1:108" s="19" customFormat="1" ht="13.5">
      <c r="A8" s="12"/>
      <c r="B8" s="101" t="s">
        <v>232</v>
      </c>
      <c r="C8" s="101"/>
      <c r="D8" s="101"/>
      <c r="E8" s="101"/>
      <c r="F8" s="101"/>
      <c r="G8" s="101"/>
      <c r="H8" s="101"/>
      <c r="I8" s="101"/>
      <c r="J8" s="101"/>
      <c r="K8" s="102"/>
      <c r="L8" s="12"/>
      <c r="M8" s="103" t="s">
        <v>34</v>
      </c>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4"/>
      <c r="AZ8" s="212" t="s">
        <v>349</v>
      </c>
      <c r="BA8" s="213"/>
      <c r="BB8" s="213"/>
      <c r="BC8" s="213"/>
      <c r="BD8" s="213"/>
      <c r="BE8" s="213"/>
      <c r="BF8" s="213"/>
      <c r="BG8" s="213"/>
      <c r="BH8" s="213"/>
      <c r="BI8" s="213"/>
      <c r="BJ8" s="213"/>
      <c r="BK8" s="213"/>
      <c r="BL8" s="213"/>
      <c r="BM8" s="213"/>
      <c r="BN8" s="213"/>
      <c r="BO8" s="213"/>
      <c r="BP8" s="213"/>
      <c r="BQ8" s="213"/>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c r="CV8" s="213"/>
      <c r="CW8" s="213"/>
      <c r="CX8" s="213"/>
      <c r="CY8" s="213"/>
      <c r="CZ8" s="213"/>
      <c r="DA8" s="213"/>
      <c r="DB8" s="213"/>
      <c r="DC8" s="213"/>
      <c r="DD8" s="214"/>
    </row>
    <row r="9" spans="1:108" s="19" customFormat="1" ht="13.5">
      <c r="A9" s="12"/>
      <c r="B9" s="101" t="s">
        <v>233</v>
      </c>
      <c r="C9" s="101"/>
      <c r="D9" s="101"/>
      <c r="E9" s="101"/>
      <c r="F9" s="101"/>
      <c r="G9" s="101"/>
      <c r="H9" s="101"/>
      <c r="I9" s="101"/>
      <c r="J9" s="101"/>
      <c r="K9" s="102"/>
      <c r="L9" s="12"/>
      <c r="M9" s="103" t="s">
        <v>36</v>
      </c>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4"/>
      <c r="AZ9" s="212" t="s">
        <v>350</v>
      </c>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4"/>
    </row>
    <row r="10" spans="1:108" s="19" customFormat="1" ht="13.5">
      <c r="A10" s="13"/>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31"/>
    </row>
    <row r="11" spans="1:108" s="19" customFormat="1" ht="15.75" customHeight="1">
      <c r="A11" s="12"/>
      <c r="B11" s="97" t="s">
        <v>234</v>
      </c>
      <c r="C11" s="97"/>
      <c r="D11" s="97"/>
      <c r="E11" s="97"/>
      <c r="F11" s="97"/>
      <c r="G11" s="97"/>
      <c r="H11" s="97"/>
      <c r="I11" s="97"/>
      <c r="J11" s="97"/>
      <c r="K11" s="98"/>
      <c r="L11" s="12"/>
      <c r="M11" s="112" t="s">
        <v>235</v>
      </c>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3"/>
    </row>
    <row r="12" spans="1:108" s="19" customFormat="1" ht="30" customHeight="1">
      <c r="A12" s="12"/>
      <c r="B12" s="97" t="s">
        <v>236</v>
      </c>
      <c r="C12" s="97"/>
      <c r="D12" s="97"/>
      <c r="E12" s="97"/>
      <c r="F12" s="97"/>
      <c r="G12" s="97"/>
      <c r="H12" s="97"/>
      <c r="I12" s="97"/>
      <c r="J12" s="97"/>
      <c r="K12" s="98"/>
      <c r="L12" s="12"/>
      <c r="M12" s="99" t="s">
        <v>266</v>
      </c>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100"/>
      <c r="AZ12" s="248" t="s">
        <v>359</v>
      </c>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50"/>
    </row>
    <row r="13" spans="1:108" s="19" customFormat="1" ht="44.25" customHeight="1">
      <c r="A13" s="12"/>
      <c r="B13" s="97" t="s">
        <v>237</v>
      </c>
      <c r="C13" s="97"/>
      <c r="D13" s="97"/>
      <c r="E13" s="97"/>
      <c r="F13" s="97"/>
      <c r="G13" s="97"/>
      <c r="H13" s="97"/>
      <c r="I13" s="97"/>
      <c r="J13" s="97"/>
      <c r="K13" s="98"/>
      <c r="L13" s="12"/>
      <c r="M13" s="99" t="s">
        <v>262</v>
      </c>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100"/>
      <c r="AZ13" s="111" t="s">
        <v>361</v>
      </c>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3"/>
    </row>
    <row r="14" spans="1:108" s="19" customFormat="1" ht="30" customHeight="1">
      <c r="A14" s="12"/>
      <c r="B14" s="97" t="s">
        <v>239</v>
      </c>
      <c r="C14" s="97"/>
      <c r="D14" s="97"/>
      <c r="E14" s="97"/>
      <c r="F14" s="97"/>
      <c r="G14" s="97"/>
      <c r="H14" s="97"/>
      <c r="I14" s="97"/>
      <c r="J14" s="97"/>
      <c r="K14" s="98"/>
      <c r="L14" s="12"/>
      <c r="M14" s="99" t="s">
        <v>238</v>
      </c>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100"/>
      <c r="AZ14" s="111" t="s">
        <v>351</v>
      </c>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3"/>
    </row>
    <row r="15" spans="1:108" s="19" customFormat="1" ht="30" customHeight="1">
      <c r="A15" s="12"/>
      <c r="B15" s="97" t="s">
        <v>265</v>
      </c>
      <c r="C15" s="97"/>
      <c r="D15" s="97"/>
      <c r="E15" s="97"/>
      <c r="F15" s="97"/>
      <c r="G15" s="97"/>
      <c r="H15" s="97"/>
      <c r="I15" s="97"/>
      <c r="J15" s="97"/>
      <c r="K15" s="98"/>
      <c r="L15" s="12"/>
      <c r="M15" s="99" t="s">
        <v>267</v>
      </c>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100"/>
      <c r="AZ15" s="108" t="s">
        <v>354</v>
      </c>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10"/>
    </row>
    <row r="16" spans="1:108" s="19" customFormat="1" ht="373.5" customHeight="1">
      <c r="A16" s="12"/>
      <c r="B16" s="97" t="s">
        <v>268</v>
      </c>
      <c r="C16" s="97"/>
      <c r="D16" s="97"/>
      <c r="E16" s="97"/>
      <c r="F16" s="97"/>
      <c r="G16" s="97"/>
      <c r="H16" s="97"/>
      <c r="I16" s="97"/>
      <c r="J16" s="97"/>
      <c r="K16" s="98"/>
      <c r="L16" s="12"/>
      <c r="M16" s="99" t="s">
        <v>269</v>
      </c>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100"/>
      <c r="AZ16" s="111" t="s">
        <v>355</v>
      </c>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3"/>
    </row>
    <row r="17" spans="1:108" s="19" customFormat="1" ht="332.25" customHeight="1">
      <c r="A17" s="11"/>
      <c r="B17" s="121" t="s">
        <v>291</v>
      </c>
      <c r="C17" s="121"/>
      <c r="D17" s="121"/>
      <c r="E17" s="121"/>
      <c r="F17" s="121"/>
      <c r="G17" s="121"/>
      <c r="H17" s="121"/>
      <c r="I17" s="121"/>
      <c r="J17" s="121"/>
      <c r="K17" s="122"/>
      <c r="L17" s="11"/>
      <c r="M17" s="157" t="s">
        <v>291</v>
      </c>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8"/>
      <c r="AZ17" s="245" t="s">
        <v>360</v>
      </c>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7"/>
    </row>
    <row r="18" spans="1:108" s="19" customFormat="1" ht="147" customHeight="1">
      <c r="A18" s="16"/>
      <c r="B18" s="125" t="s">
        <v>291</v>
      </c>
      <c r="C18" s="125"/>
      <c r="D18" s="125"/>
      <c r="E18" s="125"/>
      <c r="F18" s="125"/>
      <c r="G18" s="125"/>
      <c r="H18" s="125"/>
      <c r="I18" s="125"/>
      <c r="J18" s="125"/>
      <c r="K18" s="126"/>
      <c r="L18" s="16"/>
      <c r="M18" s="161" t="s">
        <v>291</v>
      </c>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2"/>
      <c r="AZ18" s="239" t="s">
        <v>352</v>
      </c>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1"/>
    </row>
    <row r="19" s="19" customFormat="1" ht="13.5"/>
    <row r="20" spans="1:108" s="19" customFormat="1" ht="15.75" customHeight="1">
      <c r="A20" s="242" t="s">
        <v>240</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4"/>
    </row>
    <row r="21" spans="1:108" s="19" customFormat="1" ht="13.5">
      <c r="A21" s="12"/>
      <c r="B21" s="101" t="s">
        <v>241</v>
      </c>
      <c r="C21" s="101"/>
      <c r="D21" s="101"/>
      <c r="E21" s="101"/>
      <c r="F21" s="101"/>
      <c r="G21" s="101"/>
      <c r="H21" s="101"/>
      <c r="I21" s="101"/>
      <c r="J21" s="101"/>
      <c r="K21" s="102"/>
      <c r="L21" s="12"/>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4"/>
      <c r="AZ21" s="132" t="s">
        <v>338</v>
      </c>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4"/>
    </row>
    <row r="22" spans="1:108" s="19" customFormat="1" ht="13.5">
      <c r="A22" s="12"/>
      <c r="B22" s="101" t="s">
        <v>242</v>
      </c>
      <c r="C22" s="101"/>
      <c r="D22" s="101"/>
      <c r="E22" s="101"/>
      <c r="F22" s="101"/>
      <c r="G22" s="101"/>
      <c r="H22" s="101"/>
      <c r="I22" s="101"/>
      <c r="J22" s="101"/>
      <c r="K22" s="102"/>
      <c r="L22" s="12"/>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4"/>
      <c r="AZ22" s="132" t="s">
        <v>338</v>
      </c>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4"/>
    </row>
  </sheetData>
  <sheetProtection/>
  <mergeCells count="48">
    <mergeCell ref="B2:DC2"/>
    <mergeCell ref="B4:K4"/>
    <mergeCell ref="M4:DD4"/>
    <mergeCell ref="B5:K5"/>
    <mergeCell ref="M5:AY5"/>
    <mergeCell ref="AZ5:DD5"/>
    <mergeCell ref="B6:K6"/>
    <mergeCell ref="M6:AY6"/>
    <mergeCell ref="AZ6:DD6"/>
    <mergeCell ref="B7:K7"/>
    <mergeCell ref="M7:AY7"/>
    <mergeCell ref="AZ7:DD7"/>
    <mergeCell ref="B8:K8"/>
    <mergeCell ref="M8:AY8"/>
    <mergeCell ref="AZ8:DD8"/>
    <mergeCell ref="B9:K9"/>
    <mergeCell ref="M9:AY9"/>
    <mergeCell ref="AZ9:DD9"/>
    <mergeCell ref="B11:K11"/>
    <mergeCell ref="M11:DD11"/>
    <mergeCell ref="B12:K12"/>
    <mergeCell ref="M12:AY12"/>
    <mergeCell ref="AZ12:DD12"/>
    <mergeCell ref="B13:K13"/>
    <mergeCell ref="M13:AY13"/>
    <mergeCell ref="AZ13:DD13"/>
    <mergeCell ref="B14:K14"/>
    <mergeCell ref="M14:AY14"/>
    <mergeCell ref="AZ14:DD14"/>
    <mergeCell ref="B15:K15"/>
    <mergeCell ref="M15:AY15"/>
    <mergeCell ref="AZ15:DD15"/>
    <mergeCell ref="B16:K16"/>
    <mergeCell ref="M16:AY16"/>
    <mergeCell ref="AZ16:DD16"/>
    <mergeCell ref="B17:K17"/>
    <mergeCell ref="M17:AY17"/>
    <mergeCell ref="AZ17:DD17"/>
    <mergeCell ref="B22:K22"/>
    <mergeCell ref="M22:AY22"/>
    <mergeCell ref="AZ22:DD22"/>
    <mergeCell ref="B18:K18"/>
    <mergeCell ref="M18:AY18"/>
    <mergeCell ref="AZ18:DD18"/>
    <mergeCell ref="A20:DD20"/>
    <mergeCell ref="B21:K21"/>
    <mergeCell ref="M21:AY21"/>
    <mergeCell ref="AZ21:DD21"/>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Костерина Людмила Вячеславовна</cp:lastModifiedBy>
  <cp:lastPrinted>2014-07-30T04:59:36Z</cp:lastPrinted>
  <dcterms:created xsi:type="dcterms:W3CDTF">2006-08-17T12:22:44Z</dcterms:created>
  <dcterms:modified xsi:type="dcterms:W3CDTF">2014-08-14T12:56:50Z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